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aho.kaede\Downloads\0410(危険品)\0410 (危険品)\06_危険品\"/>
    </mc:Choice>
  </mc:AlternateContent>
  <xr:revisionPtr revIDLastSave="0" documentId="13_ncr:1_{118C85A8-F0BB-4825-88A3-C4BCBBA7E2E2}" xr6:coauthVersionLast="47" xr6:coauthVersionMax="47" xr10:uidLastSave="{00000000-0000-0000-0000-000000000000}"/>
  <bookViews>
    <workbookView xWindow="-120" yWindow="-120" windowWidth="29040" windowHeight="15720" xr2:uid="{00000000-000D-0000-FFFF-FFFF00000000}"/>
  </bookViews>
  <sheets>
    <sheet name="INDIA 危険品" sheetId="16" r:id="rId1"/>
    <sheet name="危険品_INDIA" sheetId="20" r:id="rId2"/>
  </sheets>
  <definedNames>
    <definedName name="_xlnm.Print_Area" localSheetId="1">危険品_INDIA!$A$1:$G$45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16" l="1"/>
  <c r="K41" i="16"/>
  <c r="J41" i="16"/>
  <c r="I41" i="16"/>
  <c r="H41" i="16"/>
  <c r="K40" i="16"/>
  <c r="J40" i="16"/>
  <c r="I40" i="16"/>
  <c r="K39" i="16"/>
  <c r="J39" i="16"/>
  <c r="I39" i="16"/>
  <c r="H39" i="16"/>
  <c r="K23" i="16"/>
  <c r="J23" i="16"/>
  <c r="I23" i="16"/>
  <c r="H23" i="16"/>
  <c r="K22" i="16" l="1"/>
  <c r="J22" i="16"/>
  <c r="I22" i="16"/>
  <c r="H22" i="16"/>
  <c r="K21" i="16"/>
  <c r="J21" i="16"/>
  <c r="I21" i="16"/>
  <c r="H21" i="16"/>
  <c r="H36" i="16" l="1"/>
  <c r="I36" i="16"/>
  <c r="M19" i="16"/>
  <c r="H18" i="16"/>
  <c r="I18" i="16"/>
  <c r="H34" i="16"/>
  <c r="I34" i="16"/>
  <c r="J34" i="16"/>
  <c r="K34" i="16"/>
  <c r="J36" i="16"/>
  <c r="K36" i="16"/>
  <c r="H16" i="16"/>
  <c r="I16" i="16"/>
  <c r="J16" i="16"/>
  <c r="K16" i="16"/>
  <c r="J18" i="16"/>
  <c r="K18" i="16"/>
  <c r="J35" i="16"/>
  <c r="I35" i="16"/>
  <c r="H35" i="16"/>
  <c r="K35" i="16"/>
  <c r="J17" i="16"/>
  <c r="M18" i="16"/>
  <c r="M16" i="16"/>
  <c r="H17" i="16"/>
  <c r="I17" i="16"/>
  <c r="K17" i="16"/>
  <c r="M17" i="16"/>
</calcChain>
</file>

<file path=xl/sharedStrings.xml><?xml version="1.0" encoding="utf-8"?>
<sst xmlns="http://schemas.openxmlformats.org/spreadsheetml/2006/main" count="205" uniqueCount="95">
  <si>
    <t>INDIA 危険品混載 （名古屋積み）</t>
    <rPh sb="6" eb="9">
      <t>キケンヒン</t>
    </rPh>
    <rPh sb="9" eb="11">
      <t>コンサイ</t>
    </rPh>
    <rPh sb="13" eb="16">
      <t>ナゴヤ</t>
    </rPh>
    <rPh sb="16" eb="17">
      <t>ツ</t>
    </rPh>
    <phoneticPr fontId="4"/>
  </si>
  <si>
    <t>お問い合わせはこちらから</t>
    <rPh sb="1" eb="2">
      <t>ト</t>
    </rPh>
    <rPh sb="3" eb="4">
      <t>ア</t>
    </rPh>
    <phoneticPr fontId="4"/>
  </si>
  <si>
    <t>スケジュールは予告なく変更となる可能性がございます。</t>
    <rPh sb="16" eb="19">
      <t>カノウセイ</t>
    </rPh>
    <phoneticPr fontId="4"/>
  </si>
  <si>
    <t xml:space="preserve"> 更新予定日：毎月9日頃 (土日祝日は翌営業日）</t>
  </si>
  <si>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4"/>
  </si>
  <si>
    <t xml:space="preserve">D/RのCONSIGNEE欄へは、輸入者のGSTIN、IEC、PAN、EMAIL ADDRESSをご記載ください。また品名欄へは、品目ごとのHS CODE (6桁) をご記載ください。 </t>
    <rPh sb="17" eb="19">
      <t>ユニュウ</t>
    </rPh>
    <rPh sb="19" eb="20">
      <t>シャ</t>
    </rPh>
    <phoneticPr fontId="4"/>
  </si>
  <si>
    <t>D/RのPLACE OF DISCHARGEは"Kattupalli"にて作成をお願いいたします。</t>
    <rPh sb="37" eb="39">
      <t>サクセイ</t>
    </rPh>
    <rPh sb="41" eb="42">
      <t>ネガ</t>
    </rPh>
    <phoneticPr fontId="4"/>
  </si>
  <si>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4"/>
  </si>
  <si>
    <t>こちらをクリック🚢⚠</t>
    <phoneticPr fontId="4"/>
  </si>
  <si>
    <t>名古屋積み - NHAVA SHEVA</t>
    <rPh sb="0" eb="3">
      <t>ナゴヤ</t>
    </rPh>
    <rPh sb="3" eb="4">
      <t>ツ</t>
    </rPh>
    <phoneticPr fontId="4"/>
  </si>
  <si>
    <t>危険品 = ●:引受可 / ×:引受不可
(詳細は次ページの基本情報を確認下さい。)</t>
    <phoneticPr fontId="4"/>
  </si>
  <si>
    <t>VESSEL
本船</t>
    <rPh sb="7" eb="9">
      <t>ホンセン</t>
    </rPh>
    <phoneticPr fontId="4"/>
  </si>
  <si>
    <t>VOY
次航</t>
    <rPh sb="4" eb="5">
      <t>ツギ</t>
    </rPh>
    <rPh sb="5" eb="6">
      <t>ワタル</t>
    </rPh>
    <phoneticPr fontId="4"/>
  </si>
  <si>
    <t>CARRIER
船会社</t>
    <rPh sb="8" eb="9">
      <t>フネ</t>
    </rPh>
    <rPh sb="9" eb="11">
      <t>カイシャ</t>
    </rPh>
    <phoneticPr fontId="4"/>
  </si>
  <si>
    <t>ETA-ETD</t>
    <phoneticPr fontId="4"/>
  </si>
  <si>
    <t>NAGOYA CFS</t>
    <phoneticPr fontId="4"/>
  </si>
  <si>
    <t>ETA</t>
    <phoneticPr fontId="4"/>
  </si>
  <si>
    <t>DG
危険品</t>
    <rPh sb="3" eb="5">
      <t>キケン</t>
    </rPh>
    <rPh sb="5" eb="6">
      <t>ヒン</t>
    </rPh>
    <phoneticPr fontId="4"/>
  </si>
  <si>
    <t>　【貨物搬入先】</t>
    <rPh sb="2" eb="4">
      <t>カモツ</t>
    </rPh>
    <rPh sb="4" eb="6">
      <t>ハンニュウ</t>
    </rPh>
    <rPh sb="6" eb="7">
      <t>サキ</t>
    </rPh>
    <phoneticPr fontId="6"/>
  </si>
  <si>
    <t>NAGOYA</t>
    <phoneticPr fontId="4"/>
  </si>
  <si>
    <t>BKG CUT</t>
    <phoneticPr fontId="4"/>
  </si>
  <si>
    <t>DG 書類 CUT
(AM)</t>
    <rPh sb="3" eb="5">
      <t>ショルイ</t>
    </rPh>
    <phoneticPr fontId="4"/>
  </si>
  <si>
    <t>D/R CUT</t>
    <phoneticPr fontId="4"/>
  </si>
  <si>
    <t>CFS 搬入日
朝一</t>
    <rPh sb="4" eb="6">
      <t>ハンニュウ</t>
    </rPh>
    <rPh sb="6" eb="7">
      <t>ヒ</t>
    </rPh>
    <rPh sb="8" eb="10">
      <t>アサイチ</t>
    </rPh>
    <phoneticPr fontId="4"/>
  </si>
  <si>
    <t>SINGAPORE</t>
    <phoneticPr fontId="4"/>
  </si>
  <si>
    <t>NHAVA SHEVA</t>
    <phoneticPr fontId="4"/>
  </si>
  <si>
    <t>MOL EXPLORER</t>
  </si>
  <si>
    <t>ONE</t>
  </si>
  <si>
    <t>●</t>
  </si>
  <si>
    <t>SEASPAN KYOTO</t>
  </si>
  <si>
    <t>JAKARTA EXPRESS</t>
  </si>
  <si>
    <t>BANGKOK BRIDGE</t>
  </si>
  <si>
    <t>076S</t>
  </si>
  <si>
    <t>　※貨物搬入前・搬入時の送り状には、〔トランスコンテナ扱い〕〔BOOKING NO.〕〔仕向地〕</t>
    <rPh sb="44" eb="47">
      <t>シムケチ</t>
    </rPh>
    <phoneticPr fontId="4"/>
  </si>
  <si>
    <t>109S</t>
  </si>
  <si>
    <t>　〔個数〕〔荷姿〕〔SHIPPING MARK〕の記載をお願い致します。</t>
    <phoneticPr fontId="4"/>
  </si>
  <si>
    <t>080S</t>
  </si>
  <si>
    <t>R1</t>
    <phoneticPr fontId="4"/>
  </si>
  <si>
    <t>182S</t>
  </si>
  <si>
    <t>*04/22</t>
    <phoneticPr fontId="4"/>
  </si>
  <si>
    <t>*04/23</t>
    <phoneticPr fontId="4"/>
  </si>
  <si>
    <t>*04/25</t>
    <phoneticPr fontId="4"/>
  </si>
  <si>
    <t>*04/26</t>
    <phoneticPr fontId="4"/>
  </si>
  <si>
    <t>✕</t>
    <phoneticPr fontId="4"/>
  </si>
  <si>
    <t>※</t>
    <phoneticPr fontId="4"/>
  </si>
  <si>
    <t>SINGAPORE向け混載 (Reconsoli) にてお引き受け致します。</t>
    <rPh sb="33" eb="34">
      <t>イタ</t>
    </rPh>
    <phoneticPr fontId="4"/>
  </si>
  <si>
    <t>* 祝日の為、通常と異なる日付となります。</t>
    <rPh sb="2" eb="4">
      <t>シュクジツ</t>
    </rPh>
    <rPh sb="5" eb="6">
      <t>タメ</t>
    </rPh>
    <rPh sb="7" eb="9">
      <t>ツウジョウ</t>
    </rPh>
    <rPh sb="10" eb="11">
      <t>コト</t>
    </rPh>
    <rPh sb="13" eb="15">
      <t>ヒヅケ</t>
    </rPh>
    <phoneticPr fontId="4"/>
  </si>
  <si>
    <t>※</t>
  </si>
  <si>
    <t>到着日が上記と異なる場合がございますのであらかじめご了承下さい。</t>
    <phoneticPr fontId="4"/>
  </si>
  <si>
    <t>危険品は引き受け不可とさせて頂きます。</t>
    <rPh sb="0" eb="3">
      <t>キケンヒン</t>
    </rPh>
    <rPh sb="4" eb="5">
      <t>ヒ</t>
    </rPh>
    <rPh sb="6" eb="7">
      <t>ウ</t>
    </rPh>
    <rPh sb="8" eb="10">
      <t>フカ</t>
    </rPh>
    <rPh sb="14" eb="15">
      <t>イタダ</t>
    </rPh>
    <phoneticPr fontId="4"/>
  </si>
  <si>
    <t>名古屋積み - CHENNAI</t>
    <rPh sb="0" eb="3">
      <t>ナゴヤ</t>
    </rPh>
    <rPh sb="3" eb="4">
      <t>ツ</t>
    </rPh>
    <phoneticPr fontId="4"/>
  </si>
  <si>
    <t>T/S
経由地</t>
    <rPh sb="4" eb="7">
      <t>ケイユチ</t>
    </rPh>
    <phoneticPr fontId="4"/>
  </si>
  <si>
    <t>CHENNAI</t>
    <phoneticPr fontId="4"/>
  </si>
  <si>
    <t>ONE</t>
    <phoneticPr fontId="4"/>
  </si>
  <si>
    <t>Singaporeにて本船積替を行います(リコンソリは行いません)。</t>
    <rPh sb="11" eb="13">
      <t>ホンセン</t>
    </rPh>
    <rPh sb="13" eb="14">
      <t>ツ</t>
    </rPh>
    <rPh sb="14" eb="15">
      <t>カ</t>
    </rPh>
    <rPh sb="16" eb="17">
      <t>オコナ</t>
    </rPh>
    <rPh sb="27" eb="28">
      <t>オコナ</t>
    </rPh>
    <phoneticPr fontId="4"/>
  </si>
  <si>
    <t>Kattupalliにて荷揚後Chennai CFSまで陸送、ChennaiからBangalore,Hydrabadへは内陸トラックサービスにて輸送致します。</t>
    <rPh sb="12" eb="14">
      <t>ニア</t>
    </rPh>
    <rPh sb="14" eb="15">
      <t>アト</t>
    </rPh>
    <rPh sb="28" eb="30">
      <t>リクソウ</t>
    </rPh>
    <rPh sb="74" eb="75">
      <t>イタ</t>
    </rPh>
    <phoneticPr fontId="4"/>
  </si>
  <si>
    <t>NHAVA SHEVA 危険品混載</t>
    <rPh sb="12" eb="14">
      <t>キケン</t>
    </rPh>
    <rPh sb="14" eb="15">
      <t>ヒン</t>
    </rPh>
    <rPh sb="15" eb="17">
      <t>コンサイ</t>
    </rPh>
    <phoneticPr fontId="4"/>
  </si>
  <si>
    <t>危険品ブッキングに関するご注意</t>
    <rPh sb="0" eb="2">
      <t>キケン</t>
    </rPh>
    <rPh sb="2" eb="3">
      <t>ヒン</t>
    </rPh>
    <rPh sb="9" eb="10">
      <t>カン</t>
    </rPh>
    <rPh sb="13" eb="15">
      <t>チュウイ</t>
    </rPh>
    <phoneticPr fontId="8"/>
  </si>
  <si>
    <t>危険品ブッキングの際には当社危険品ブッキング専用フォームをご利用いただき、必要事項を正確に記載の上、英文SDSとともに各営業部店へご提出をお願いいたします。</t>
    <rPh sb="12" eb="14">
      <t>トウシャ</t>
    </rPh>
    <rPh sb="39" eb="41">
      <t>ジコウ</t>
    </rPh>
    <rPh sb="59" eb="60">
      <t>カク</t>
    </rPh>
    <rPh sb="60" eb="62">
      <t>エイギョウ</t>
    </rPh>
    <rPh sb="62" eb="63">
      <t>ブ</t>
    </rPh>
    <rPh sb="63" eb="64">
      <t>テン</t>
    </rPh>
    <phoneticPr fontId="4"/>
  </si>
  <si>
    <t>各運行船社より船積承認が得られない危険物、酸/アルカリに分類される危険物および隔離規定に該当する危険物は、ご希望本船でのお引き受けが出来ない場合がございます。</t>
    <rPh sb="19" eb="20">
      <t>ブツ</t>
    </rPh>
    <rPh sb="35" eb="36">
      <t>ブツ</t>
    </rPh>
    <rPh sb="61" eb="62">
      <t>ヒ</t>
    </rPh>
    <rPh sb="63" eb="64">
      <t>ウ</t>
    </rPh>
    <rPh sb="66" eb="68">
      <t>デキ</t>
    </rPh>
    <rPh sb="70" eb="72">
      <t>バアイ</t>
    </rPh>
    <phoneticPr fontId="4"/>
  </si>
  <si>
    <t>各種締め切りを厳守のうえ、必要書類を担当部署へご送付いただきますようご協力をお願いいたします。</t>
    <rPh sb="0" eb="2">
      <t>カクシュ</t>
    </rPh>
    <rPh sb="2" eb="3">
      <t>シ</t>
    </rPh>
    <rPh sb="4" eb="5">
      <t>キ</t>
    </rPh>
    <rPh sb="7" eb="9">
      <t>ゲンシュ</t>
    </rPh>
    <rPh sb="13" eb="15">
      <t>ヒツヨウ</t>
    </rPh>
    <rPh sb="15" eb="17">
      <t>ショルイ</t>
    </rPh>
    <rPh sb="18" eb="20">
      <t>タントウ</t>
    </rPh>
    <rPh sb="20" eb="22">
      <t>ブショ</t>
    </rPh>
    <rPh sb="24" eb="26">
      <t>ソウフ</t>
    </rPh>
    <rPh sb="35" eb="37">
      <t>キョウリョク</t>
    </rPh>
    <rPh sb="39" eb="40">
      <t>ネガ</t>
    </rPh>
    <phoneticPr fontId="4"/>
  </si>
  <si>
    <t>危険品ブッキング専用フォーム・バーゼル条約非該当のフォームはこちらから</t>
  </si>
  <si>
    <t>取扱可能な危険品</t>
    <rPh sb="0" eb="1">
      <t>ト</t>
    </rPh>
    <rPh sb="1" eb="2">
      <t>アツカ</t>
    </rPh>
    <rPh sb="2" eb="4">
      <t>カノウ</t>
    </rPh>
    <rPh sb="5" eb="7">
      <t>キケン</t>
    </rPh>
    <rPh sb="7" eb="8">
      <t>ヒン</t>
    </rPh>
    <phoneticPr fontId="8"/>
  </si>
  <si>
    <t>CLASS : 3 / 6.1 / 8 / 9</t>
    <phoneticPr fontId="4"/>
  </si>
  <si>
    <t>※すべての航路において、CLASS9についてはバーゼル条約非該当のものに限ります</t>
    <rPh sb="5" eb="7">
      <t>コウロ</t>
    </rPh>
    <phoneticPr fontId="4"/>
  </si>
  <si>
    <t>各種締め切り</t>
    <rPh sb="0" eb="2">
      <t>カクシュ</t>
    </rPh>
    <rPh sb="2" eb="3">
      <t>シ</t>
    </rPh>
    <rPh sb="4" eb="5">
      <t>キ</t>
    </rPh>
    <phoneticPr fontId="8"/>
  </si>
  <si>
    <t>BOOKING CUT</t>
    <phoneticPr fontId="4"/>
  </si>
  <si>
    <t>書類 CUT ※1</t>
    <rPh sb="0" eb="2">
      <t>ショルイ</t>
    </rPh>
    <phoneticPr fontId="4"/>
  </si>
  <si>
    <t>書類原本 CUT ※2</t>
    <rPh sb="0" eb="2">
      <t>ショルイ</t>
    </rPh>
    <rPh sb="2" eb="4">
      <t>ゲンポン</t>
    </rPh>
    <phoneticPr fontId="4"/>
  </si>
  <si>
    <t>CFS 搬入日</t>
    <rPh sb="4" eb="6">
      <t>ハンニュウ</t>
    </rPh>
    <rPh sb="6" eb="7">
      <t>ビ</t>
    </rPh>
    <phoneticPr fontId="4"/>
  </si>
  <si>
    <t>TOKYO</t>
    <phoneticPr fontId="4"/>
  </si>
  <si>
    <t>-</t>
    <phoneticPr fontId="4"/>
  </si>
  <si>
    <t>YOKOHAMA</t>
    <phoneticPr fontId="4"/>
  </si>
  <si>
    <t>-</t>
  </si>
  <si>
    <t>CFS CUT 3営業日前</t>
    <rPh sb="9" eb="12">
      <t>エイギョウビ</t>
    </rPh>
    <rPh sb="12" eb="13">
      <t>マエ</t>
    </rPh>
    <phoneticPr fontId="4"/>
  </si>
  <si>
    <t>CFS CUT 2営業日前 AM</t>
    <rPh sb="9" eb="12">
      <t>エイギョウビ</t>
    </rPh>
    <rPh sb="12" eb="13">
      <t>マエ</t>
    </rPh>
    <phoneticPr fontId="4"/>
  </si>
  <si>
    <t>原本提出不要</t>
    <rPh sb="0" eb="2">
      <t>ゲンポン</t>
    </rPh>
    <rPh sb="2" eb="4">
      <t>テイシュツ</t>
    </rPh>
    <rPh sb="4" eb="6">
      <t>フヨウ</t>
    </rPh>
    <phoneticPr fontId="4"/>
  </si>
  <si>
    <t>CFS CUT 翌営業日朝一 (10:00まで)
※本船動静に伴い変更の可能性あり</t>
    <rPh sb="8" eb="9">
      <t>ヨク</t>
    </rPh>
    <rPh sb="9" eb="12">
      <t>エイギョウビ</t>
    </rPh>
    <rPh sb="12" eb="14">
      <t>アサイチ</t>
    </rPh>
    <phoneticPr fontId="4"/>
  </si>
  <si>
    <t>OSAKA</t>
    <phoneticPr fontId="4"/>
  </si>
  <si>
    <t>KOBE</t>
    <phoneticPr fontId="4"/>
  </si>
  <si>
    <t>※1.書類 = 危険物明細書ならびに危険物・有害物事前連絡表コピー</t>
    <rPh sb="3" eb="5">
      <t>ショルイ</t>
    </rPh>
    <rPh sb="8" eb="11">
      <t>キケンブツ</t>
    </rPh>
    <rPh sb="11" eb="14">
      <t>メイサイショ</t>
    </rPh>
    <rPh sb="18" eb="21">
      <t>キケンブツ</t>
    </rPh>
    <rPh sb="22" eb="25">
      <t>ユウガイブツ</t>
    </rPh>
    <rPh sb="25" eb="30">
      <t>ジゼンレンラクヒョウ</t>
    </rPh>
    <phoneticPr fontId="4"/>
  </si>
  <si>
    <t>※2.書類原本 = 危険物明細書ならびに危険物・有害物事前連絡表原本</t>
    <rPh sb="3" eb="5">
      <t>ショルイ</t>
    </rPh>
    <rPh sb="5" eb="7">
      <t>ゲンポン</t>
    </rPh>
    <rPh sb="10" eb="16">
      <t>キケンブツメイサイショ</t>
    </rPh>
    <rPh sb="20" eb="23">
      <t>キケンブツ</t>
    </rPh>
    <rPh sb="24" eb="27">
      <t>ユウガイブツ</t>
    </rPh>
    <rPh sb="27" eb="32">
      <t>ジゼンレンラクヒョウ</t>
    </rPh>
    <rPh sb="32" eb="34">
      <t>ゲンポン</t>
    </rPh>
    <phoneticPr fontId="4"/>
  </si>
  <si>
    <t>各種連絡先</t>
    <rPh sb="0" eb="2">
      <t>カクシュ</t>
    </rPh>
    <rPh sb="2" eb="5">
      <t>レンラクサキ</t>
    </rPh>
    <phoneticPr fontId="8"/>
  </si>
  <si>
    <t>書類送付先 ※1</t>
    <rPh sb="0" eb="2">
      <t>ショルイ</t>
    </rPh>
    <rPh sb="2" eb="4">
      <t>ソウフ</t>
    </rPh>
    <rPh sb="4" eb="5">
      <t>サキ</t>
    </rPh>
    <phoneticPr fontId="4"/>
  </si>
  <si>
    <t>書類原本差入先 ※2</t>
    <rPh sb="0" eb="2">
      <t>ショルイ</t>
    </rPh>
    <rPh sb="2" eb="4">
      <t>ゲンポン</t>
    </rPh>
    <rPh sb="4" eb="5">
      <t>サ</t>
    </rPh>
    <rPh sb="5" eb="6">
      <t>イ</t>
    </rPh>
    <rPh sb="6" eb="7">
      <t>サキ</t>
    </rPh>
    <phoneticPr fontId="4"/>
  </si>
  <si>
    <t>貨物搬入先</t>
    <rPh sb="0" eb="2">
      <t>カモツ</t>
    </rPh>
    <rPh sb="2" eb="4">
      <t>ハンニュウ</t>
    </rPh>
    <rPh sb="4" eb="5">
      <t>サキ</t>
    </rPh>
    <phoneticPr fontId="4"/>
  </si>
  <si>
    <t>①TCL混載G (FAX:03-3472-4115)
②旭運輸（株）　
名古屋港流通センター(ANTC)
   (FAX:0567-55-1030)</t>
    <phoneticPr fontId="4"/>
  </si>
  <si>
    <t>不要</t>
    <rPh sb="0" eb="2">
      <t>フヨウ</t>
    </rPh>
    <phoneticPr fontId="4"/>
  </si>
  <si>
    <t>旭運輸（株）
名古屋港流通センター(ANTC)
愛知県海部郡飛島村東浜2-1-11
TEL:052-654-1213 
FAX:0567-55-1030</t>
    <phoneticPr fontId="4"/>
  </si>
  <si>
    <t>NO SERVICE</t>
    <phoneticPr fontId="4"/>
  </si>
  <si>
    <t>077S</t>
  </si>
  <si>
    <t>110S</t>
  </si>
  <si>
    <t>A VESSEL</t>
  </si>
  <si>
    <t>081S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</si>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</sst>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d"/>
    <numFmt numFmtId="178" formatCode="m/d;@"/>
    <numFmt numFmtId="179" formatCode="yyyy/mm/dd"/>
    <numFmt numFmtId="180" formatCode="mm/dd"/>
    <numFmt numFmtId="181" formatCode="\-\ mm/dd"/>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i/>
      <sz val="12"/>
      <name val="ＭＳ Ｐゴシック"/>
      <family val="3"/>
      <charset val="128"/>
    </font>
    <font>
      <u/>
      <sz val="11"/>
      <color theme="10"/>
      <name val="ＭＳ Ｐゴシック"/>
      <family val="3"/>
      <charset val="128"/>
    </font>
    <font>
      <sz val="16"/>
      <name val="Times New Roman"/>
      <family val="1"/>
    </font>
    <font>
      <u/>
      <sz val="11"/>
      <color indexed="12"/>
      <name val="ＭＳ Ｐゴシック"/>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11"/>
      <name val="游ゴシック"/>
      <family val="3"/>
      <charset val="128"/>
    </font>
    <font>
      <b/>
      <sz val="11"/>
      <color rgb="FF0070C0"/>
      <name val="游ゴシック"/>
      <family val="3"/>
      <charset val="128"/>
    </font>
    <font>
      <sz val="11"/>
      <name val="游ゴシック"/>
      <family val="3"/>
      <charset val="128"/>
    </font>
    <font>
      <sz val="11"/>
      <color rgb="FFFF0000"/>
      <name val="游ゴシック"/>
      <family val="3"/>
      <charset val="128"/>
    </font>
    <font>
      <sz val="10"/>
      <name val="游ゴシック"/>
      <family val="3"/>
      <charset val="128"/>
    </font>
    <font>
      <b/>
      <sz val="14"/>
      <name val="游ゴシック"/>
      <family val="3"/>
      <charset val="128"/>
    </font>
    <font>
      <b/>
      <sz val="10"/>
      <name val="游ゴシック"/>
      <family val="3"/>
      <charset val="128"/>
    </font>
    <font>
      <b/>
      <sz val="9"/>
      <name val="游ゴシック"/>
      <family val="3"/>
      <charset val="128"/>
    </font>
    <font>
      <sz val="11"/>
      <color theme="1"/>
      <name val="游ゴシック"/>
      <family val="3"/>
      <charset val="128"/>
    </font>
    <font>
      <b/>
      <sz val="11"/>
      <color rgb="FFFF0000"/>
      <name val="游ゴシック"/>
      <family val="3"/>
      <charset val="128"/>
    </font>
    <font>
      <sz val="12"/>
      <color rgb="FF000000"/>
      <name val="游ゴシック"/>
      <family val="3"/>
      <charset val="128"/>
    </font>
    <font>
      <sz val="8"/>
      <name val="游ゴシック"/>
      <family val="3"/>
      <charset val="128"/>
    </font>
    <font>
      <b/>
      <u/>
      <sz val="14"/>
      <name val="游ゴシック"/>
      <family val="3"/>
      <charset val="128"/>
    </font>
    <font>
      <b/>
      <u/>
      <sz val="11"/>
      <color theme="10"/>
      <name val="游ゴシック"/>
      <family val="3"/>
      <charset val="128"/>
    </font>
    <font>
      <sz val="11"/>
      <name val="Segoe UI Symbol"/>
      <family val="3"/>
    </font>
  </fonts>
  <fills count="7">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medium">
        <color indexed="64"/>
      </right>
      <top/>
      <bottom/>
      <diagonal/>
    </border>
    <border>
      <left/>
      <right style="medium">
        <color indexed="64"/>
      </right>
      <top/>
      <bottom style="hair">
        <color indexed="64"/>
      </bottom>
      <diagonal/>
    </border>
    <border>
      <left style="medium">
        <color indexed="64"/>
      </left>
      <right/>
      <top/>
      <bottom/>
      <diagonal/>
    </border>
    <border>
      <left style="hair">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double">
        <color indexed="64"/>
      </bottom>
      <diagonal/>
    </border>
    <border>
      <left/>
      <right/>
      <top/>
      <bottom style="medium">
        <color indexed="64"/>
      </bottom>
      <diagonal/>
    </border>
    <border>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auto="1"/>
      </right>
      <top style="hair">
        <color indexed="64"/>
      </top>
      <bottom style="hair">
        <color indexed="64"/>
      </bottom>
      <diagonal/>
    </border>
    <border>
      <left style="medium">
        <color indexed="64"/>
      </left>
      <right style="thin">
        <color auto="1"/>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thin">
        <color auto="1"/>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s>
  <cellStyleXfs count="19">
    <xf numFmtId="0" fontId="0" fillId="0" borderId="0"/>
    <xf numFmtId="0" fontId="3" fillId="0" borderId="0">
      <alignment vertical="center"/>
    </xf>
    <xf numFmtId="0" fontId="5" fillId="0" borderId="0" applyNumberFormat="0" applyFill="0" applyBorder="0" applyAlignment="0" applyProtection="0">
      <alignment vertical="top"/>
      <protection locked="0"/>
    </xf>
    <xf numFmtId="0" fontId="3" fillId="0" borderId="0"/>
    <xf numFmtId="0" fontId="3" fillId="0" borderId="0">
      <alignment vertical="center"/>
    </xf>
    <xf numFmtId="0" fontId="7" fillId="0" borderId="0" applyNumberFormat="0" applyFill="0" applyBorder="0" applyAlignment="0" applyProtection="0"/>
    <xf numFmtId="0" fontId="9"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alignment vertical="center"/>
    </xf>
    <xf numFmtId="0" fontId="2"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7">
    <xf numFmtId="0" fontId="0" fillId="0" borderId="0" xfId="0"/>
    <xf numFmtId="0" fontId="10" fillId="0" borderId="0" xfId="1" applyFont="1" applyAlignment="1">
      <alignment horizontal="left"/>
    </xf>
    <xf numFmtId="0" fontId="11" fillId="0" borderId="0" xfId="2" applyFont="1" applyAlignment="1" applyProtection="1">
      <alignment vertical="center"/>
    </xf>
    <xf numFmtId="49" fontId="10" fillId="0" borderId="0" xfId="1" applyNumberFormat="1" applyFont="1" applyAlignment="1">
      <alignment horizontal="center"/>
    </xf>
    <xf numFmtId="0" fontId="10" fillId="0" borderId="0" xfId="1" applyFont="1" applyAlignment="1" applyProtection="1">
      <alignment horizontal="left"/>
      <protection locked="0"/>
    </xf>
    <xf numFmtId="0" fontId="10" fillId="0" borderId="0" xfId="1" applyFont="1" applyProtection="1">
      <alignment vertical="center"/>
      <protection locked="0"/>
    </xf>
    <xf numFmtId="0" fontId="10" fillId="0" borderId="0" xfId="1" applyFont="1">
      <alignment vertical="center"/>
    </xf>
    <xf numFmtId="0" fontId="12" fillId="0" borderId="0" xfId="1" applyFont="1">
      <alignment vertical="center"/>
    </xf>
    <xf numFmtId="0" fontId="13" fillId="0" borderId="0" xfId="1" applyFont="1">
      <alignment vertical="center"/>
    </xf>
    <xf numFmtId="0" fontId="12" fillId="0" borderId="0" xfId="1" applyFont="1" applyAlignment="1">
      <alignment horizontal="left" vertical="center"/>
    </xf>
    <xf numFmtId="14" fontId="14" fillId="0" borderId="0" xfId="3" applyNumberFormat="1" applyFont="1" applyAlignment="1">
      <alignment horizontal="right" vertical="center"/>
    </xf>
    <xf numFmtId="0" fontId="10" fillId="0" borderId="0" xfId="1" applyFont="1" applyAlignment="1"/>
    <xf numFmtId="14" fontId="14" fillId="0" borderId="0" xfId="3" applyNumberFormat="1" applyFont="1" applyAlignment="1">
      <alignment vertical="center"/>
    </xf>
    <xf numFmtId="0" fontId="15" fillId="0" borderId="0" xfId="1" applyFont="1" applyAlignment="1">
      <alignment horizontal="left" vertical="center"/>
    </xf>
    <xf numFmtId="0" fontId="16" fillId="0" borderId="0" xfId="1" applyFont="1" applyAlignment="1">
      <alignment horizontal="left" vertical="center"/>
    </xf>
    <xf numFmtId="0" fontId="17" fillId="0" borderId="0" xfId="1" applyFont="1">
      <alignment vertical="center"/>
    </xf>
    <xf numFmtId="0" fontId="18"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left" vertical="center"/>
    </xf>
    <xf numFmtId="49" fontId="17" fillId="0" borderId="0" xfId="1" applyNumberFormat="1" applyFont="1" applyAlignment="1">
      <alignment horizontal="left" vertical="center"/>
    </xf>
    <xf numFmtId="0" fontId="17" fillId="0" borderId="0" xfId="1" applyFont="1" applyAlignment="1" applyProtection="1">
      <alignment horizontal="left" vertical="center"/>
      <protection locked="0"/>
    </xf>
    <xf numFmtId="0" fontId="19" fillId="0" borderId="0" xfId="1" applyFont="1" applyAlignment="1" applyProtection="1">
      <alignment horizontal="left" vertical="center"/>
      <protection locked="0"/>
    </xf>
    <xf numFmtId="0" fontId="19" fillId="0" borderId="0" xfId="1" applyFont="1" applyAlignment="1">
      <alignment horizontal="left" vertical="center"/>
    </xf>
    <xf numFmtId="0" fontId="19" fillId="0" borderId="0" xfId="1" applyFont="1" applyAlignment="1">
      <alignment horizontal="center" vertical="center"/>
    </xf>
    <xf numFmtId="0" fontId="20" fillId="0" borderId="0" xfId="1" applyFont="1" applyAlignment="1">
      <alignment horizontal="left" vertical="center"/>
    </xf>
    <xf numFmtId="0" fontId="19" fillId="0" borderId="0" xfId="3" applyFont="1"/>
    <xf numFmtId="0" fontId="15" fillId="0" borderId="0" xfId="1" applyFont="1">
      <alignment vertical="center"/>
    </xf>
    <xf numFmtId="0" fontId="19" fillId="0" borderId="25" xfId="3" applyFont="1" applyBorder="1"/>
    <xf numFmtId="0" fontId="15" fillId="0" borderId="0" xfId="1" applyFont="1" applyAlignment="1" applyProtection="1">
      <alignment horizontal="center" vertical="center"/>
      <protection locked="0"/>
    </xf>
    <xf numFmtId="49" fontId="15" fillId="3" borderId="1" xfId="1" applyNumberFormat="1" applyFont="1" applyFill="1" applyBorder="1" applyAlignment="1">
      <alignment horizontal="center" vertical="center"/>
    </xf>
    <xf numFmtId="0" fontId="21" fillId="2" borderId="14" xfId="1" applyFont="1" applyFill="1" applyBorder="1" applyProtection="1">
      <alignment vertical="center"/>
      <protection locked="0"/>
    </xf>
    <xf numFmtId="0" fontId="21" fillId="2" borderId="14" xfId="1" applyFont="1" applyFill="1" applyBorder="1" applyAlignment="1" applyProtection="1">
      <alignment horizontal="center" vertical="center"/>
      <protection locked="0"/>
    </xf>
    <xf numFmtId="49" fontId="22" fillId="3" borderId="2" xfId="1" applyNumberFormat="1" applyFont="1" applyFill="1" applyBorder="1" applyAlignment="1">
      <alignment horizontal="center"/>
    </xf>
    <xf numFmtId="0" fontId="15" fillId="3" borderId="4" xfId="1" applyFont="1" applyFill="1" applyBorder="1" applyAlignment="1">
      <alignment horizontal="center" wrapText="1"/>
    </xf>
    <xf numFmtId="14" fontId="21" fillId="0" borderId="0" xfId="3" applyNumberFormat="1"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shrinkToFit="1"/>
    </xf>
    <xf numFmtId="176" fontId="17" fillId="0" borderId="0" xfId="0" applyNumberFormat="1" applyFont="1" applyAlignment="1">
      <alignment vertical="center"/>
    </xf>
    <xf numFmtId="177" fontId="17" fillId="0" borderId="0" xfId="0" applyNumberFormat="1" applyFont="1" applyAlignment="1">
      <alignment horizontal="left" vertical="center"/>
    </xf>
    <xf numFmtId="176" fontId="17" fillId="0" borderId="0" xfId="0" applyNumberFormat="1" applyFont="1" applyAlignment="1">
      <alignment horizontal="center" vertical="center"/>
    </xf>
    <xf numFmtId="176" fontId="23" fillId="0" borderId="0" xfId="0" applyNumberFormat="1" applyFont="1" applyAlignment="1">
      <alignment horizontal="center" vertical="center"/>
    </xf>
    <xf numFmtId="176" fontId="24" fillId="0" borderId="0" xfId="5" applyNumberFormat="1" applyFont="1" applyFill="1" applyBorder="1" applyAlignment="1">
      <alignment horizontal="center" vertical="center"/>
    </xf>
    <xf numFmtId="0" fontId="17" fillId="0" borderId="0" xfId="1" applyFont="1" applyAlignment="1">
      <alignment horizontal="left"/>
    </xf>
    <xf numFmtId="49" fontId="17" fillId="0" borderId="0" xfId="1" applyNumberFormat="1" applyFont="1" applyAlignment="1">
      <alignment horizontal="center"/>
    </xf>
    <xf numFmtId="0" fontId="17" fillId="0" borderId="0" xfId="1" applyFont="1" applyAlignment="1" applyProtection="1">
      <alignment horizontal="left"/>
      <protection locked="0"/>
    </xf>
    <xf numFmtId="0" fontId="17" fillId="0" borderId="0" xfId="1" applyFont="1" applyProtection="1">
      <alignment vertical="center"/>
      <protection locked="0"/>
    </xf>
    <xf numFmtId="0" fontId="21" fillId="3" borderId="14" xfId="1" applyFont="1" applyFill="1" applyBorder="1" applyAlignment="1" applyProtection="1">
      <alignment horizontal="center" vertical="center"/>
      <protection locked="0"/>
    </xf>
    <xf numFmtId="176" fontId="17" fillId="0" borderId="21" xfId="5" applyNumberFormat="1" applyFont="1" applyFill="1" applyBorder="1" applyAlignment="1">
      <alignment horizontal="center" vertical="center"/>
    </xf>
    <xf numFmtId="0" fontId="17" fillId="0" borderId="0" xfId="1" applyFont="1" applyAlignment="1" applyProtection="1">
      <alignment horizontal="center" vertical="center"/>
      <protection locked="0"/>
    </xf>
    <xf numFmtId="0" fontId="10" fillId="0" borderId="0" xfId="1" applyFont="1" applyAlignment="1" applyProtection="1">
      <alignment vertical="center" wrapText="1"/>
      <protection locked="0"/>
    </xf>
    <xf numFmtId="0" fontId="25" fillId="0" borderId="0" xfId="0" applyFont="1" applyAlignment="1">
      <alignment vertical="center"/>
    </xf>
    <xf numFmtId="14" fontId="14" fillId="0" borderId="0" xfId="10" applyNumberFormat="1" applyFont="1" applyAlignment="1">
      <alignment horizontal="right" vertical="center"/>
    </xf>
    <xf numFmtId="0" fontId="27" fillId="0" borderId="0" xfId="1" applyFont="1" applyAlignment="1">
      <alignment horizontal="left" vertical="center"/>
    </xf>
    <xf numFmtId="14" fontId="14" fillId="0" borderId="0" xfId="10" applyNumberFormat="1" applyFont="1" applyAlignment="1">
      <alignment vertical="center"/>
    </xf>
    <xf numFmtId="0" fontId="16" fillId="0" borderId="0" xfId="1" applyFont="1">
      <alignment vertical="center"/>
    </xf>
    <xf numFmtId="14" fontId="15" fillId="0" borderId="0" xfId="10" applyNumberFormat="1" applyFont="1" applyAlignment="1">
      <alignment horizontal="right" vertical="center"/>
    </xf>
    <xf numFmtId="14" fontId="15" fillId="0" borderId="0" xfId="10" applyNumberFormat="1" applyFont="1" applyAlignment="1">
      <alignment vertical="center"/>
    </xf>
    <xf numFmtId="0" fontId="17" fillId="0" borderId="0" xfId="1" applyFont="1" applyAlignment="1"/>
    <xf numFmtId="0" fontId="15" fillId="0" borderId="0" xfId="1" applyFont="1" applyAlignment="1">
      <alignment horizontal="right" vertical="center"/>
    </xf>
    <xf numFmtId="0" fontId="28" fillId="0" borderId="0" xfId="5" applyFont="1" applyAlignment="1">
      <alignment horizontal="center" vertical="center"/>
    </xf>
    <xf numFmtId="0" fontId="28" fillId="0" borderId="0" xfId="5" applyFont="1" applyAlignment="1">
      <alignment horizontal="left" vertical="center"/>
    </xf>
    <xf numFmtId="0" fontId="15" fillId="3" borderId="28" xfId="1" applyFont="1" applyFill="1" applyBorder="1" applyAlignment="1">
      <alignment horizontal="center" wrapText="1"/>
    </xf>
    <xf numFmtId="0" fontId="15" fillId="3" borderId="29" xfId="1" applyFont="1" applyFill="1" applyBorder="1" applyAlignment="1">
      <alignment horizontal="center" vertical="center"/>
    </xf>
    <xf numFmtId="49" fontId="15" fillId="3" borderId="30" xfId="1" applyNumberFormat="1" applyFont="1" applyFill="1" applyBorder="1" applyAlignment="1">
      <alignment horizontal="center" vertical="center"/>
    </xf>
    <xf numFmtId="49" fontId="15" fillId="3" borderId="31" xfId="1" applyNumberFormat="1" applyFont="1" applyFill="1" applyBorder="1" applyAlignment="1">
      <alignment horizontal="center" vertical="center"/>
    </xf>
    <xf numFmtId="0" fontId="15" fillId="0" borderId="0" xfId="1" applyFont="1" applyAlignment="1" applyProtection="1">
      <alignment vertical="center" wrapText="1"/>
      <protection locked="0"/>
    </xf>
    <xf numFmtId="49" fontId="15" fillId="0" borderId="0" xfId="1" applyNumberFormat="1" applyFont="1">
      <alignment vertical="center"/>
    </xf>
    <xf numFmtId="49" fontId="15" fillId="3" borderId="32" xfId="1" applyNumberFormat="1" applyFont="1" applyFill="1" applyBorder="1" applyAlignment="1">
      <alignment horizontal="center" vertical="center"/>
    </xf>
    <xf numFmtId="0" fontId="17" fillId="4" borderId="33"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17" fillId="4" borderId="10" xfId="0" applyFont="1" applyFill="1" applyBorder="1" applyAlignment="1" applyProtection="1">
      <alignment horizontal="center" vertical="center"/>
      <protection locked="0"/>
    </xf>
    <xf numFmtId="178" fontId="17" fillId="0" borderId="0" xfId="0" applyNumberFormat="1" applyFont="1" applyAlignment="1">
      <alignment horizontal="right" vertical="center"/>
    </xf>
    <xf numFmtId="49" fontId="15" fillId="3" borderId="21" xfId="1" applyNumberFormat="1" applyFont="1" applyFill="1" applyBorder="1" applyAlignment="1">
      <alignment horizontal="center" vertical="center"/>
    </xf>
    <xf numFmtId="0" fontId="17" fillId="4" borderId="26"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15" fillId="3" borderId="21" xfId="1" applyFont="1" applyFill="1" applyBorder="1" applyAlignment="1">
      <alignment horizontal="center" vertical="center" wrapText="1"/>
    </xf>
    <xf numFmtId="0" fontId="17" fillId="0" borderId="20"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2" xfId="0" applyFont="1" applyBorder="1" applyAlignment="1" applyProtection="1">
      <alignment horizontal="center" vertical="center" wrapText="1"/>
      <protection locked="0"/>
    </xf>
    <xf numFmtId="0" fontId="17" fillId="4" borderId="20" xfId="0" applyFont="1" applyFill="1" applyBorder="1" applyAlignment="1" applyProtection="1">
      <alignment horizontal="center" vertical="center"/>
      <protection locked="0"/>
    </xf>
    <xf numFmtId="49" fontId="15" fillId="3" borderId="36" xfId="1" applyNumberFormat="1" applyFont="1" applyFill="1" applyBorder="1" applyAlignment="1">
      <alignment horizontal="center" vertical="center"/>
    </xf>
    <xf numFmtId="0" fontId="17" fillId="4" borderId="37"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4" borderId="39" xfId="0" applyFont="1" applyFill="1" applyBorder="1" applyAlignment="1" applyProtection="1">
      <alignment horizontal="center" vertical="center"/>
      <protection locked="0"/>
    </xf>
    <xf numFmtId="0" fontId="17" fillId="0" borderId="0" xfId="0" applyFont="1" applyAlignment="1" applyProtection="1">
      <alignment horizontal="left" vertical="center" indent="1"/>
      <protection locked="0"/>
    </xf>
    <xf numFmtId="49" fontId="15" fillId="3" borderId="40" xfId="1" applyNumberFormat="1" applyFont="1" applyFill="1" applyBorder="1" applyAlignment="1">
      <alignment horizontal="center" vertical="center"/>
    </xf>
    <xf numFmtId="49" fontId="15" fillId="3" borderId="21" xfId="1" applyNumberFormat="1" applyFont="1" applyFill="1" applyBorder="1" applyAlignment="1">
      <alignment horizontal="center" vertical="center" wrapText="1"/>
    </xf>
    <xf numFmtId="0" fontId="17" fillId="0" borderId="35" xfId="0" applyFont="1" applyBorder="1" applyAlignment="1" applyProtection="1">
      <alignment horizontal="left" vertical="center" wrapText="1"/>
      <protection locked="0"/>
    </xf>
    <xf numFmtId="0" fontId="17" fillId="0" borderId="22" xfId="0" applyFont="1" applyBorder="1" applyAlignment="1" applyProtection="1">
      <alignment vertical="center" wrapText="1"/>
      <protection locked="0"/>
    </xf>
    <xf numFmtId="49" fontId="15" fillId="0" borderId="0" xfId="1" applyNumberFormat="1" applyFont="1" applyAlignment="1">
      <alignment horizontal="left" vertical="center"/>
    </xf>
    <xf numFmtId="0" fontId="15" fillId="0" borderId="0" xfId="5" applyFont="1" applyAlignment="1">
      <alignment horizontal="left" vertical="center"/>
    </xf>
    <xf numFmtId="0" fontId="13" fillId="0" borderId="0" xfId="5" applyFont="1" applyAlignment="1">
      <alignment vertical="center"/>
    </xf>
    <xf numFmtId="0" fontId="15" fillId="0" borderId="0" xfId="5" applyFont="1" applyAlignment="1">
      <alignment vertical="center"/>
    </xf>
    <xf numFmtId="176" fontId="18" fillId="0" borderId="0" xfId="1" applyNumberFormat="1" applyFont="1" applyAlignment="1" applyProtection="1">
      <alignment horizontal="left" vertical="center"/>
      <protection locked="0"/>
    </xf>
    <xf numFmtId="0" fontId="17" fillId="0" borderId="18" xfId="0" applyFont="1" applyBorder="1" applyAlignment="1">
      <alignment horizontal="center" vertical="center"/>
    </xf>
    <xf numFmtId="0" fontId="17" fillId="0" borderId="19" xfId="0" applyFont="1" applyBorder="1" applyAlignment="1">
      <alignment horizontal="center" vertical="center" shrinkToFit="1"/>
    </xf>
    <xf numFmtId="0" fontId="17" fillId="0" borderId="20" xfId="0" applyFont="1" applyBorder="1" applyAlignment="1">
      <alignment horizontal="center" vertical="center"/>
    </xf>
    <xf numFmtId="180" fontId="17" fillId="0" borderId="18" xfId="0" applyNumberFormat="1" applyFont="1" applyBorder="1" applyAlignment="1">
      <alignment vertical="center"/>
    </xf>
    <xf numFmtId="181" fontId="17" fillId="0" borderId="22" xfId="0" applyNumberFormat="1" applyFont="1" applyBorder="1" applyAlignment="1">
      <alignment horizontal="left" vertical="center"/>
    </xf>
    <xf numFmtId="180" fontId="17" fillId="0" borderId="22" xfId="0" applyNumberFormat="1" applyFont="1" applyBorder="1" applyAlignment="1">
      <alignment horizontal="center" vertical="center"/>
    </xf>
    <xf numFmtId="180" fontId="17" fillId="0" borderId="21"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19" xfId="0" applyFont="1" applyBorder="1" applyAlignment="1" applyProtection="1">
      <alignment vertical="center"/>
      <protection locked="0"/>
    </xf>
    <xf numFmtId="0" fontId="17" fillId="0" borderId="19" xfId="0" applyFont="1" applyBorder="1" applyAlignment="1">
      <alignment horizontal="center" vertical="center"/>
    </xf>
    <xf numFmtId="0" fontId="17" fillId="0" borderId="47" xfId="0" applyFont="1" applyBorder="1" applyAlignment="1">
      <alignment horizontal="center" vertical="center"/>
    </xf>
    <xf numFmtId="176" fontId="17" fillId="0" borderId="22" xfId="0" applyNumberFormat="1" applyFont="1" applyBorder="1" applyAlignment="1">
      <alignment horizontal="center" vertical="center"/>
    </xf>
    <xf numFmtId="0" fontId="17" fillId="0" borderId="50" xfId="0" applyFont="1" applyBorder="1" applyAlignment="1">
      <alignment horizontal="center" vertical="center"/>
    </xf>
    <xf numFmtId="181" fontId="17" fillId="0" borderId="20" xfId="0" applyNumberFormat="1" applyFont="1" applyBorder="1" applyAlignment="1">
      <alignment horizontal="left" vertical="center"/>
    </xf>
    <xf numFmtId="180" fontId="23" fillId="0" borderId="22" xfId="0" applyNumberFormat="1" applyFont="1" applyBorder="1" applyAlignment="1">
      <alignment horizontal="center" vertical="center"/>
    </xf>
    <xf numFmtId="180" fontId="17" fillId="0" borderId="52" xfId="0" applyNumberFormat="1" applyFont="1" applyBorder="1" applyAlignment="1">
      <alignment horizontal="center" vertical="center"/>
    </xf>
    <xf numFmtId="176" fontId="29" fillId="0" borderId="36" xfId="5" applyNumberFormat="1" applyFont="1" applyFill="1" applyBorder="1" applyAlignment="1">
      <alignment horizontal="center" vertical="center"/>
    </xf>
    <xf numFmtId="0" fontId="10" fillId="0" borderId="0" xfId="1" applyFont="1">
      <alignment vertical="center"/>
    </xf>
    <xf numFmtId="0" fontId="17" fillId="0" borderId="0" xfId="1" applyFont="1">
      <alignment vertical="center"/>
    </xf>
    <xf numFmtId="0" fontId="17" fillId="0" borderId="0" xfId="0" applyFont="1" applyAlignment="1">
      <alignment horizontal="center" vertical="center"/>
    </xf>
    <xf numFmtId="0" fontId="17"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pplyProtection="1">
      <alignment horizontal="center" vertical="center"/>
      <protection locked="0"/>
    </xf>
    <xf numFmtId="49" fontId="17" fillId="0" borderId="0" xfId="1" applyNumberFormat="1" applyFont="1" applyAlignment="1">
      <alignment horizontal="center" vertical="center"/>
    </xf>
    <xf numFmtId="176" fontId="17" fillId="0" borderId="21" xfId="5" applyNumberFormat="1" applyFont="1" applyFill="1" applyBorder="1" applyAlignment="1">
      <alignment horizontal="center" vertical="center"/>
    </xf>
    <xf numFmtId="0" fontId="17" fillId="0" borderId="18" xfId="0" applyFont="1" applyBorder="1" applyAlignment="1">
      <alignment horizontal="center" vertical="center"/>
    </xf>
    <xf numFmtId="0" fontId="10" fillId="0" borderId="0" xfId="1" applyFont="1" applyAlignment="1" applyProtection="1">
      <alignment horizontal="center" vertical="center" wrapText="1"/>
      <protection locked="0"/>
    </xf>
    <xf numFmtId="0" fontId="26" fillId="0" borderId="0" xfId="1" applyFont="1" applyAlignment="1" applyProtection="1">
      <alignment horizontal="center" vertical="center" wrapText="1"/>
      <protection locked="0"/>
    </xf>
    <xf numFmtId="0" fontId="26" fillId="0" borderId="25" xfId="1" applyFont="1" applyBorder="1" applyAlignment="1" applyProtection="1">
      <alignment horizontal="center" vertical="center" wrapText="1"/>
      <protection locked="0"/>
    </xf>
    <xf numFmtId="49" fontId="21" fillId="3" borderId="17" xfId="1" applyNumberFormat="1" applyFont="1" applyFill="1" applyBorder="1" applyAlignment="1">
      <alignment horizontal="center" vertical="center" wrapText="1"/>
    </xf>
    <xf numFmtId="49" fontId="21" fillId="3" borderId="3" xfId="1" applyNumberFormat="1" applyFont="1" applyFill="1" applyBorder="1" applyAlignment="1">
      <alignment horizontal="center" vertical="center"/>
    </xf>
    <xf numFmtId="49" fontId="21" fillId="3" borderId="5" xfId="1" applyNumberFormat="1" applyFont="1" applyFill="1" applyBorder="1" applyAlignment="1">
      <alignment horizontal="center" vertical="center"/>
    </xf>
    <xf numFmtId="49" fontId="21" fillId="3" borderId="6" xfId="1" applyNumberFormat="1" applyFont="1" applyFill="1" applyBorder="1" applyAlignment="1">
      <alignment horizontal="center" vertical="center" wrapText="1"/>
    </xf>
    <xf numFmtId="49" fontId="21" fillId="3" borderId="7" xfId="1" applyNumberFormat="1" applyFont="1" applyFill="1" applyBorder="1" applyAlignment="1">
      <alignment horizontal="center" vertical="center" wrapText="1"/>
    </xf>
    <xf numFmtId="49" fontId="21" fillId="3" borderId="8" xfId="1" applyNumberFormat="1" applyFont="1" applyFill="1" applyBorder="1" applyAlignment="1">
      <alignment horizontal="center" vertical="center" wrapText="1"/>
    </xf>
    <xf numFmtId="49" fontId="21" fillId="3" borderId="23" xfId="1" applyNumberFormat="1" applyFont="1" applyFill="1" applyBorder="1" applyAlignment="1">
      <alignment horizontal="center" vertical="center" wrapText="1"/>
    </xf>
    <xf numFmtId="49" fontId="21" fillId="3" borderId="12" xfId="1" applyNumberFormat="1" applyFont="1" applyFill="1" applyBorder="1" applyAlignment="1">
      <alignment horizontal="center" vertical="center" wrapText="1"/>
    </xf>
    <xf numFmtId="49" fontId="21" fillId="3" borderId="24" xfId="1" applyNumberFormat="1" applyFont="1" applyFill="1" applyBorder="1" applyAlignment="1">
      <alignment horizontal="center" vertical="center" wrapText="1"/>
    </xf>
    <xf numFmtId="0" fontId="21" fillId="3" borderId="13" xfId="1" applyFont="1" applyFill="1" applyBorder="1" applyAlignment="1">
      <alignment horizontal="center" vertical="center"/>
    </xf>
    <xf numFmtId="0" fontId="21" fillId="3" borderId="14" xfId="1" applyFont="1" applyFill="1" applyBorder="1" applyAlignment="1">
      <alignment horizontal="center" vertical="center"/>
    </xf>
    <xf numFmtId="0" fontId="21" fillId="3" borderId="44" xfId="0" applyFont="1" applyFill="1" applyBorder="1" applyAlignment="1" applyProtection="1">
      <alignment horizontal="center" vertical="center" wrapText="1"/>
      <protection locked="0"/>
    </xf>
    <xf numFmtId="0" fontId="21" fillId="3" borderId="45" xfId="0" applyFont="1" applyFill="1" applyBorder="1" applyAlignment="1" applyProtection="1">
      <alignment horizontal="center" vertical="center" wrapText="1"/>
      <protection locked="0"/>
    </xf>
    <xf numFmtId="0" fontId="21" fillId="3" borderId="13" xfId="1" applyFont="1" applyFill="1" applyBorder="1" applyAlignment="1" applyProtection="1">
      <alignment horizontal="center" vertical="center"/>
      <protection locked="0"/>
    </xf>
    <xf numFmtId="0" fontId="21" fillId="3" borderId="14" xfId="1" applyFont="1" applyFill="1" applyBorder="1" applyAlignment="1" applyProtection="1">
      <alignment horizontal="center" vertical="center"/>
      <protection locked="0"/>
    </xf>
    <xf numFmtId="0" fontId="21" fillId="2" borderId="42" xfId="1" applyFont="1" applyFill="1" applyBorder="1" applyAlignment="1" applyProtection="1">
      <alignment horizontal="center" vertical="center" wrapText="1"/>
      <protection locked="0"/>
    </xf>
    <xf numFmtId="0" fontId="21" fillId="2" borderId="15" xfId="1" applyFont="1" applyFill="1" applyBorder="1" applyAlignment="1" applyProtection="1">
      <alignment horizontal="center" vertical="center" wrapText="1"/>
      <protection locked="0"/>
    </xf>
    <xf numFmtId="0" fontId="21" fillId="2" borderId="27" xfId="1" applyFont="1" applyFill="1" applyBorder="1" applyAlignment="1" applyProtection="1">
      <alignment horizontal="center" vertical="center" wrapText="1"/>
      <protection locked="0"/>
    </xf>
    <xf numFmtId="0" fontId="21" fillId="2" borderId="5" xfId="1" applyFont="1" applyFill="1" applyBorder="1" applyAlignment="1" applyProtection="1">
      <alignment horizontal="center" vertical="center" wrapText="1"/>
      <protection locked="0"/>
    </xf>
    <xf numFmtId="0" fontId="21" fillId="3" borderId="11" xfId="1" applyFont="1" applyFill="1" applyBorder="1" applyAlignment="1" applyProtection="1">
      <alignment horizontal="center" vertical="center" wrapText="1"/>
      <protection locked="0"/>
    </xf>
    <xf numFmtId="0" fontId="21" fillId="3" borderId="9" xfId="1" applyFont="1" applyFill="1" applyBorder="1" applyAlignment="1" applyProtection="1">
      <alignment horizontal="center" vertical="center" wrapText="1"/>
      <protection locked="0"/>
    </xf>
    <xf numFmtId="0" fontId="21" fillId="3" borderId="16" xfId="1" applyFont="1" applyFill="1" applyBorder="1" applyAlignment="1" applyProtection="1">
      <alignment horizontal="center" vertical="center" wrapText="1"/>
      <protection locked="0"/>
    </xf>
    <xf numFmtId="0" fontId="21" fillId="3" borderId="15" xfId="1" applyFont="1" applyFill="1" applyBorder="1" applyAlignment="1" applyProtection="1">
      <alignment horizontal="center" vertical="center" wrapText="1"/>
      <protection locked="0"/>
    </xf>
    <xf numFmtId="0" fontId="13" fillId="0" borderId="0" xfId="5" applyFont="1" applyAlignment="1">
      <alignment horizontal="center" vertical="center"/>
    </xf>
    <xf numFmtId="179" fontId="14" fillId="0" borderId="0" xfId="3" applyNumberFormat="1" applyFont="1" applyAlignment="1">
      <alignment horizontal="center" vertical="center"/>
    </xf>
    <xf numFmtId="0" fontId="25" fillId="0" borderId="0" xfId="0" applyFont="1" applyAlignment="1">
      <alignment horizontal="center"/>
    </xf>
    <xf numFmtId="0" fontId="12" fillId="0" borderId="0" xfId="1" applyFont="1" applyAlignment="1">
      <alignment horizontal="left" vertical="center"/>
    </xf>
    <xf numFmtId="0" fontId="21" fillId="3" borderId="6"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49" fontId="17" fillId="0" borderId="0" xfId="1" applyNumberFormat="1" applyFont="1" applyAlignment="1">
      <alignment horizontal="left" vertical="center"/>
    </xf>
    <xf numFmtId="49" fontId="21" fillId="3" borderId="46" xfId="1" applyNumberFormat="1" applyFont="1" applyFill="1" applyBorder="1" applyAlignment="1">
      <alignment horizontal="center" vertical="center" wrapText="1"/>
    </xf>
    <xf numFmtId="49" fontId="21" fillId="3" borderId="9" xfId="1" applyNumberFormat="1" applyFont="1" applyFill="1" applyBorder="1" applyAlignment="1">
      <alignment horizontal="center" vertical="center"/>
    </xf>
    <xf numFmtId="49" fontId="21" fillId="3" borderId="15" xfId="1" applyNumberFormat="1" applyFont="1" applyFill="1" applyBorder="1" applyAlignment="1">
      <alignment horizontal="center" vertical="center"/>
    </xf>
    <xf numFmtId="0" fontId="22" fillId="3" borderId="44" xfId="0" applyFont="1" applyFill="1" applyBorder="1" applyAlignment="1" applyProtection="1">
      <alignment horizontal="center" vertical="center" wrapText="1"/>
      <protection locked="0"/>
    </xf>
    <xf numFmtId="0" fontId="22" fillId="3" borderId="45" xfId="0" applyFont="1" applyFill="1" applyBorder="1" applyAlignment="1" applyProtection="1">
      <alignment horizontal="center" vertical="center" wrapText="1"/>
      <protection locked="0"/>
    </xf>
    <xf numFmtId="14" fontId="14" fillId="0" borderId="0" xfId="10" applyNumberFormat="1" applyFont="1" applyAlignment="1">
      <alignment horizontal="right" vertical="center"/>
    </xf>
    <xf numFmtId="0" fontId="17" fillId="0" borderId="18"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19" xfId="0" applyFont="1" applyFill="1" applyBorder="1" applyAlignment="1" applyProtection="1">
      <alignment vertical="center"/>
      <protection locked="0"/>
    </xf>
    <xf numFmtId="0" fontId="17" fillId="0" borderId="19" xfId="0" applyFont="1" applyFill="1" applyBorder="1" applyAlignment="1">
      <alignment horizontal="center" vertical="center" shrinkToFit="1"/>
    </xf>
    <xf numFmtId="0" fontId="17" fillId="0" borderId="20" xfId="0" applyFont="1" applyFill="1" applyBorder="1" applyAlignment="1">
      <alignment horizontal="center" vertical="center"/>
    </xf>
    <xf numFmtId="180" fontId="17" fillId="0" borderId="18" xfId="0" applyNumberFormat="1" applyFont="1" applyFill="1" applyBorder="1" applyAlignment="1">
      <alignment vertical="center"/>
    </xf>
    <xf numFmtId="181" fontId="17" fillId="0" borderId="49" xfId="0" applyNumberFormat="1" applyFont="1" applyFill="1" applyBorder="1" applyAlignment="1">
      <alignment horizontal="left" vertical="center"/>
    </xf>
    <xf numFmtId="180" fontId="17" fillId="0" borderId="22" xfId="0" applyNumberFormat="1" applyFont="1" applyFill="1" applyBorder="1" applyAlignment="1">
      <alignment horizontal="center" vertical="center"/>
    </xf>
    <xf numFmtId="180" fontId="17" fillId="0" borderId="21" xfId="0" applyNumberFormat="1" applyFont="1" applyFill="1" applyBorder="1" applyAlignment="1">
      <alignment horizontal="center" vertical="center"/>
    </xf>
    <xf numFmtId="180" fontId="17" fillId="0" borderId="52" xfId="0" applyNumberFormat="1" applyFont="1" applyFill="1" applyBorder="1" applyAlignment="1">
      <alignment horizontal="center" vertical="center"/>
    </xf>
    <xf numFmtId="180" fontId="23" fillId="0" borderId="22" xfId="0" applyNumberFormat="1" applyFont="1" applyFill="1" applyBorder="1" applyAlignment="1">
      <alignment horizontal="center" vertical="center"/>
    </xf>
    <xf numFmtId="0" fontId="17" fillId="0" borderId="21" xfId="0" applyFont="1" applyFill="1" applyBorder="1" applyAlignment="1">
      <alignment horizontal="center" vertical="center"/>
    </xf>
    <xf numFmtId="0" fontId="17" fillId="0" borderId="41" xfId="0" applyFont="1" applyFill="1" applyBorder="1" applyAlignment="1" applyProtection="1">
      <alignment vertical="center"/>
      <protection locked="0"/>
    </xf>
    <xf numFmtId="0" fontId="17" fillId="0" borderId="41" xfId="0" applyFont="1" applyFill="1" applyBorder="1" applyAlignment="1">
      <alignment horizontal="center" vertical="center" shrinkToFit="1"/>
    </xf>
    <xf numFmtId="0" fontId="17" fillId="0" borderId="37" xfId="0" applyFont="1" applyFill="1" applyBorder="1" applyAlignment="1">
      <alignment horizontal="center" vertical="center"/>
    </xf>
    <xf numFmtId="180" fontId="17" fillId="0" borderId="43" xfId="0" applyNumberFormat="1" applyFont="1" applyFill="1" applyBorder="1" applyAlignment="1">
      <alignment vertical="center"/>
    </xf>
    <xf numFmtId="181" fontId="17" fillId="0" borderId="54" xfId="0" applyNumberFormat="1" applyFont="1" applyFill="1" applyBorder="1" applyAlignment="1">
      <alignment horizontal="left" vertical="center"/>
    </xf>
    <xf numFmtId="180" fontId="17" fillId="0" borderId="39" xfId="0" applyNumberFormat="1" applyFont="1" applyFill="1" applyBorder="1" applyAlignment="1">
      <alignment horizontal="center" vertical="center"/>
    </xf>
    <xf numFmtId="180" fontId="17" fillId="0" borderId="36" xfId="0" applyNumberFormat="1" applyFont="1" applyFill="1" applyBorder="1" applyAlignment="1">
      <alignment horizontal="center" vertical="center"/>
    </xf>
    <xf numFmtId="180" fontId="17" fillId="0" borderId="53" xfId="0" applyNumberFormat="1" applyFont="1" applyFill="1" applyBorder="1" applyAlignment="1">
      <alignment horizontal="center" vertical="center"/>
    </xf>
    <xf numFmtId="180" fontId="23" fillId="0" borderId="39" xfId="0" applyNumberFormat="1" applyFont="1" applyFill="1" applyBorder="1" applyAlignment="1">
      <alignment horizontal="center" vertical="center"/>
    </xf>
    <xf numFmtId="0" fontId="17" fillId="0" borderId="36" xfId="0" applyFont="1" applyFill="1" applyBorder="1" applyAlignment="1">
      <alignment horizontal="center" vertical="center"/>
    </xf>
    <xf numFmtId="0" fontId="17" fillId="0" borderId="55" xfId="0" applyFont="1" applyBorder="1" applyAlignment="1">
      <alignment horizontal="center" vertical="center"/>
    </xf>
    <xf numFmtId="0" fontId="17" fillId="5" borderId="56" xfId="0" applyFont="1" applyFill="1" applyBorder="1" applyAlignment="1" applyProtection="1">
      <alignment vertical="center"/>
      <protection locked="0"/>
    </xf>
    <xf numFmtId="0" fontId="17" fillId="5" borderId="56" xfId="0" applyFont="1" applyFill="1" applyBorder="1" applyAlignment="1">
      <alignment horizontal="center" vertical="center" shrinkToFit="1"/>
    </xf>
    <xf numFmtId="0" fontId="17" fillId="5" borderId="57" xfId="0" applyFont="1" applyFill="1" applyBorder="1" applyAlignment="1">
      <alignment horizontal="center" vertical="center"/>
    </xf>
    <xf numFmtId="180" fontId="17" fillId="5" borderId="58" xfId="0" applyNumberFormat="1" applyFont="1" applyFill="1" applyBorder="1" applyAlignment="1">
      <alignment vertical="center"/>
    </xf>
    <xf numFmtId="181" fontId="17" fillId="5" borderId="59" xfId="0" applyNumberFormat="1" applyFont="1" applyFill="1" applyBorder="1" applyAlignment="1">
      <alignment horizontal="left" vertical="center"/>
    </xf>
    <xf numFmtId="180" fontId="17" fillId="5" borderId="59" xfId="0" applyNumberFormat="1" applyFont="1" applyFill="1" applyBorder="1" applyAlignment="1">
      <alignment horizontal="center" vertical="center"/>
    </xf>
    <xf numFmtId="180" fontId="17" fillId="5" borderId="60" xfId="0" applyNumberFormat="1" applyFont="1" applyFill="1" applyBorder="1" applyAlignment="1">
      <alignment horizontal="center" vertical="center"/>
    </xf>
    <xf numFmtId="180" fontId="17" fillId="5" borderId="61" xfId="0" applyNumberFormat="1" applyFont="1" applyFill="1" applyBorder="1" applyAlignment="1">
      <alignment horizontal="center" vertical="center"/>
    </xf>
    <xf numFmtId="180" fontId="23" fillId="5" borderId="59" xfId="0" applyNumberFormat="1" applyFont="1" applyFill="1" applyBorder="1" applyAlignment="1">
      <alignment horizontal="center" vertical="center"/>
    </xf>
    <xf numFmtId="0" fontId="29" fillId="0" borderId="60" xfId="0" applyFont="1" applyBorder="1" applyAlignment="1">
      <alignment horizontal="center" vertical="center"/>
    </xf>
    <xf numFmtId="0" fontId="17" fillId="0" borderId="58" xfId="0" applyFont="1" applyBorder="1" applyAlignment="1">
      <alignment horizontal="center" vertical="center"/>
    </xf>
    <xf numFmtId="0" fontId="17" fillId="5" borderId="56" xfId="0" applyFont="1" applyFill="1" applyBorder="1" applyAlignment="1">
      <alignment horizontal="center" vertical="center"/>
    </xf>
    <xf numFmtId="0" fontId="17" fillId="5" borderId="62" xfId="0" applyFont="1" applyFill="1" applyBorder="1" applyAlignment="1">
      <alignment horizontal="center" vertical="center"/>
    </xf>
    <xf numFmtId="181" fontId="17" fillId="5" borderId="57" xfId="0" applyNumberFormat="1" applyFont="1" applyFill="1" applyBorder="1" applyAlignment="1">
      <alignment horizontal="left" vertical="center"/>
    </xf>
    <xf numFmtId="176" fontId="17" fillId="5" borderId="59" xfId="0" applyNumberFormat="1" applyFont="1" applyFill="1" applyBorder="1" applyAlignment="1">
      <alignment horizontal="center" vertical="center"/>
    </xf>
    <xf numFmtId="176" fontId="29" fillId="0" borderId="60" xfId="5" applyNumberFormat="1" applyFont="1" applyFill="1" applyBorder="1" applyAlignment="1">
      <alignment horizontal="center" vertical="center"/>
    </xf>
    <xf numFmtId="0" fontId="17" fillId="6" borderId="63" xfId="0" applyFont="1" applyFill="1" applyBorder="1" applyAlignment="1">
      <alignment horizontal="center" vertical="center"/>
    </xf>
    <xf numFmtId="0" fontId="17" fillId="6" borderId="20" xfId="0" applyFont="1" applyFill="1" applyBorder="1" applyAlignment="1">
      <alignment horizontal="center" vertical="center"/>
    </xf>
    <xf numFmtId="0" fontId="17" fillId="6" borderId="22" xfId="0" applyFont="1" applyFill="1" applyBorder="1" applyAlignment="1">
      <alignment horizontal="center" vertical="center"/>
    </xf>
    <xf numFmtId="180" fontId="17" fillId="6" borderId="63" xfId="0" applyNumberFormat="1" applyFont="1" applyFill="1" applyBorder="1" applyAlignment="1">
      <alignment horizontal="center" vertical="center"/>
    </xf>
    <xf numFmtId="180" fontId="17" fillId="6" borderId="20" xfId="0" applyNumberFormat="1" applyFont="1" applyFill="1" applyBorder="1" applyAlignment="1">
      <alignment horizontal="center" vertical="center"/>
    </xf>
    <xf numFmtId="180" fontId="17" fillId="6" borderId="22" xfId="0" applyNumberFormat="1" applyFont="1" applyFill="1" applyBorder="1" applyAlignment="1">
      <alignment horizontal="center" vertical="center"/>
    </xf>
    <xf numFmtId="0" fontId="17" fillId="0" borderId="19" xfId="0" applyFont="1" applyFill="1" applyBorder="1" applyAlignment="1">
      <alignment horizontal="center" vertical="center"/>
    </xf>
    <xf numFmtId="0" fontId="17" fillId="0" borderId="47" xfId="0" applyFont="1" applyFill="1" applyBorder="1" applyAlignment="1">
      <alignment horizontal="center" vertical="center"/>
    </xf>
    <xf numFmtId="181" fontId="17" fillId="0" borderId="20" xfId="0" applyNumberFormat="1" applyFont="1" applyFill="1" applyBorder="1" applyAlignment="1">
      <alignment horizontal="left" vertical="center"/>
    </xf>
    <xf numFmtId="176" fontId="17" fillId="0" borderId="22" xfId="0" applyNumberFormat="1" applyFont="1" applyFill="1" applyBorder="1" applyAlignment="1">
      <alignment horizontal="center" vertical="center"/>
    </xf>
    <xf numFmtId="0" fontId="17" fillId="0" borderId="43"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8" xfId="0" applyFont="1" applyFill="1" applyBorder="1" applyAlignment="1">
      <alignment horizontal="center" vertical="center"/>
    </xf>
    <xf numFmtId="181" fontId="17" fillId="0" borderId="37" xfId="0" applyNumberFormat="1" applyFont="1" applyFill="1" applyBorder="1" applyAlignment="1">
      <alignment horizontal="left" vertical="center"/>
    </xf>
    <xf numFmtId="176" fontId="17" fillId="0" borderId="39" xfId="0" applyNumberFormat="1" applyFont="1" applyFill="1" applyBorder="1" applyAlignment="1">
      <alignment horizontal="center" vertical="center"/>
    </xf>
  </cellXfs>
  <cellStyles count="19">
    <cellStyle name="パーセント 2" xfId="7" xr:uid="{C959C01C-9184-4067-BDB0-AF2B379CB966}"/>
    <cellStyle name="ハイパーリンク" xfId="5" builtinId="8"/>
    <cellStyle name="ハイパーリンク 2" xfId="2" xr:uid="{0C5BF965-2187-48B4-93CD-63B57BC584C2}"/>
    <cellStyle name="ハイパーリンク 3" xfId="6" xr:uid="{4683020B-6B51-4A97-AFE2-12F7429597FB}"/>
    <cellStyle name="標準" xfId="0" builtinId="0"/>
    <cellStyle name="標準 2" xfId="1" xr:uid="{A4F5515D-DD6D-4AB9-BFAE-8F77B4699757}"/>
    <cellStyle name="標準 3" xfId="4" xr:uid="{989E8D4B-3695-425E-A427-47CDEB1E69DB}"/>
    <cellStyle name="標準 6" xfId="9" xr:uid="{4C254E9F-7EE4-451F-A08B-78B33557C669}"/>
    <cellStyle name="標準 6 2" xfId="14" xr:uid="{C8E73E35-D4D9-44C8-A24A-BFFA0610B6FA}"/>
    <cellStyle name="標準 6 2 2" xfId="18" xr:uid="{08228358-8BFD-461C-9783-1FE3B59751A9}"/>
    <cellStyle name="標準 6 3" xfId="16" xr:uid="{26E49763-BEBA-4A4D-856A-FA879F4B1894}"/>
    <cellStyle name="標準 6 4" xfId="12" xr:uid="{841322AF-F9A5-4AB4-AB14-679184A4011A}"/>
    <cellStyle name="標準 7" xfId="11" xr:uid="{C093BDB1-5AB3-4CE0-BFA9-75B5C3E5155D}"/>
    <cellStyle name="標準 7 2" xfId="8" xr:uid="{8E4B31F0-A27A-4B0F-8654-E8A9A5341328}"/>
    <cellStyle name="標準 7 2 2" xfId="17" xr:uid="{CB340F04-A6F7-450E-9A1D-4DCCB17C341B}"/>
    <cellStyle name="標準 7 2 3" xfId="13" xr:uid="{E62DD340-DBE2-41C0-A34F-D2ECE91E0D55}"/>
    <cellStyle name="標準 7 3" xfId="15" xr:uid="{8DB97A78-8A3B-419C-A718-17783A853F8B}"/>
    <cellStyle name="標準_CONSOLI - USA ブランクNEW" xfId="3" xr:uid="{892C9238-1289-40F7-B1A6-E45F7CCA49E2}"/>
    <cellStyle name="標準_CONSOLI - USA ブランクNEW 2" xfId="10" xr:uid="{57045F4F-1A6D-4500-9F49-0DEA90699CD7}"/>
  </cellStyles>
  <dxfs count="0"/>
  <tableStyles count="0" defaultTableStyle="TableStyleMedium2" defaultPivotStyle="PivotStyleLight16"/>
  <colors>
    <mruColors>
      <color rgb="FFE5FFFF"/>
      <color rgb="FFC0E5FC"/>
      <color rgb="FFCCFFFF"/>
      <color rgb="FF89D8FF"/>
      <color rgb="FF66CCFF"/>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83547</xdr:colOff>
      <xdr:row>31</xdr:row>
      <xdr:rowOff>104320</xdr:rowOff>
    </xdr:from>
    <xdr:to>
      <xdr:col>19</xdr:col>
      <xdr:colOff>163286</xdr:colOff>
      <xdr:row>36</xdr:row>
      <xdr:rowOff>81643</xdr:rowOff>
    </xdr:to>
    <xdr:sp macro="" textlink="">
      <xdr:nvSpPr>
        <xdr:cNvPr id="8" name="角丸四角形 14">
          <a:extLst>
            <a:ext uri="{FF2B5EF4-FFF2-40B4-BE49-F238E27FC236}">
              <a16:creationId xmlns:a16="http://schemas.microsoft.com/office/drawing/2014/main" id="{A28873F0-194A-4F10-AED8-6B2361477D38}"/>
            </a:ext>
          </a:extLst>
        </xdr:cNvPr>
        <xdr:cNvSpPr/>
      </xdr:nvSpPr>
      <xdr:spPr>
        <a:xfrm>
          <a:off x="16904697" y="10467520"/>
          <a:ext cx="4127864" cy="1558473"/>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(ANTC)</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2-1-11</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 052-654-1213 / FAX: 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13:00 - 16:30</a:t>
          </a:r>
        </a:p>
        <a:p>
          <a:endParaRPr lang="ja-JP" altLang="ja-JP" sz="90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editAs="oneCell">
    <xdr:from>
      <xdr:col>14</xdr:col>
      <xdr:colOff>83547</xdr:colOff>
      <xdr:row>13</xdr:row>
      <xdr:rowOff>154214</xdr:rowOff>
    </xdr:from>
    <xdr:to>
      <xdr:col>19</xdr:col>
      <xdr:colOff>163286</xdr:colOff>
      <xdr:row>18</xdr:row>
      <xdr:rowOff>131535</xdr:rowOff>
    </xdr:to>
    <xdr:sp macro="" textlink="">
      <xdr:nvSpPr>
        <xdr:cNvPr id="2" name="角丸四角形 14">
          <a:extLst>
            <a:ext uri="{FF2B5EF4-FFF2-40B4-BE49-F238E27FC236}">
              <a16:creationId xmlns:a16="http://schemas.microsoft.com/office/drawing/2014/main" id="{C6407E57-2B24-4673-BAE4-B922ED5EED41}"/>
            </a:ext>
          </a:extLst>
        </xdr:cNvPr>
        <xdr:cNvSpPr/>
      </xdr:nvSpPr>
      <xdr:spPr>
        <a:xfrm>
          <a:off x="16904697" y="4754789"/>
          <a:ext cx="4127864" cy="1558472"/>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900" b="1">
              <a:solidFill>
                <a:sysClr val="windowText" lastClr="000000"/>
              </a:solidFill>
              <a:effectLst/>
              <a:latin typeface="游ゴシック" panose="020B0400000000000000" pitchFamily="50" charset="-128"/>
              <a:ea typeface="游ゴシック" panose="020B0400000000000000" pitchFamily="50" charset="-128"/>
            </a:rPr>
            <a:t>名古屋</a:t>
          </a:r>
          <a:r>
            <a:rPr lang="en-US" altLang="ja-JP" sz="900" b="1">
              <a:solidFill>
                <a:sysClr val="windowText" lastClr="000000"/>
              </a:solidFill>
              <a:effectLst/>
              <a:latin typeface="游ゴシック" panose="020B0400000000000000" pitchFamily="50" charset="-128"/>
              <a:ea typeface="游ゴシック" panose="020B0400000000000000" pitchFamily="50" charset="-128"/>
            </a:rPr>
            <a:t>CFS</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旭運輸（株）　名古屋港流通センター</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(ANTC)</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　　　　　 　</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住所</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a:t>
          </a:r>
          <a:r>
            <a:rPr lang="ja-JP" altLang="en-US" sz="900">
              <a:solidFill>
                <a:sysClr val="windowText" lastClr="000000"/>
              </a:solidFill>
              <a:effectLst/>
              <a:latin typeface="游ゴシック" panose="020B0400000000000000" pitchFamily="50" charset="-128"/>
              <a:ea typeface="游ゴシック" panose="020B0400000000000000" pitchFamily="50" charset="-128"/>
            </a:rPr>
            <a:t>愛知県海部郡飛島村東浜</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2-1-11</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保税地域コード</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5EW43</a:t>
          </a:r>
        </a:p>
        <a:p>
          <a:r>
            <a:rPr lang="en-US" altLang="ja-JP" sz="900">
              <a:solidFill>
                <a:sysClr val="windowText" lastClr="000000"/>
              </a:solidFill>
              <a:effectLst/>
              <a:latin typeface="游ゴシック" panose="020B0400000000000000" pitchFamily="50" charset="-128"/>
              <a:ea typeface="游ゴシック" panose="020B0400000000000000" pitchFamily="50" charset="-128"/>
            </a:rPr>
            <a:t>TEL: 052-654-1213 / FAX: 0567-55-1030</a:t>
          </a:r>
        </a:p>
        <a:p>
          <a:r>
            <a:rPr lang="ja-JP" altLang="en-US" sz="900">
              <a:solidFill>
                <a:sysClr val="windowText" lastClr="000000"/>
              </a:solidFill>
              <a:effectLst/>
              <a:latin typeface="游ゴシック" panose="020B0400000000000000" pitchFamily="50" charset="-128"/>
              <a:ea typeface="游ゴシック" panose="020B0400000000000000" pitchFamily="50" charset="-128"/>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rPr>
            <a:t>: 8:30 - 11:30 / 13:00 - 16:30</a:t>
          </a:r>
        </a:p>
        <a:p>
          <a:endParaRPr lang="ja-JP" altLang="ja-JP" sz="900">
            <a:solidFill>
              <a:sysClr val="windowText" lastClr="000000"/>
            </a:solidFill>
            <a:effectLst/>
            <a:latin typeface="Meiryo UI" panose="020B0604030504040204" pitchFamily="50" charset="-128"/>
            <a:ea typeface="Meiryo UI" panose="020B0604030504040204" pitchFamily="50" charset="-128"/>
          </a:endParaRPr>
        </a:p>
      </xdr:txBody>
    </xdr:sp>
    <xdr:clientData/>
  </xdr:twoCellAnchor>
  <xdr:twoCellAnchor editAs="oneCell">
    <xdr:from>
      <xdr:col>1</xdr:col>
      <xdr:colOff>0</xdr:colOff>
      <xdr:row>0</xdr:row>
      <xdr:rowOff>0</xdr:rowOff>
    </xdr:from>
    <xdr:to>
      <xdr:col>20</xdr:col>
      <xdr:colOff>454800</xdr:colOff>
      <xdr:row>0</xdr:row>
      <xdr:rowOff>1454935</xdr:rowOff>
    </xdr:to>
    <xdr:pic>
      <xdr:nvPicPr>
        <xdr:cNvPr id="4" name="図 3">
          <a:extLst>
            <a:ext uri="{FF2B5EF4-FFF2-40B4-BE49-F238E27FC236}">
              <a16:creationId xmlns:a16="http://schemas.microsoft.com/office/drawing/2014/main" id="{4614D45A-CB0C-470E-A456-F85127DACF7D}"/>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21790800" cy="1454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16050</xdr:colOff>
      <xdr:row>0</xdr:row>
      <xdr:rowOff>910506</xdr:rowOff>
    </xdr:to>
    <xdr:pic>
      <xdr:nvPicPr>
        <xdr:cNvPr id="2" name="図 1">
          <a:extLst>
            <a:ext uri="{FF2B5EF4-FFF2-40B4-BE49-F238E27FC236}">
              <a16:creationId xmlns:a16="http://schemas.microsoft.com/office/drawing/2014/main" id="{2FA006C0-E304-4966-87A9-7CBB26E93F0C}"/>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3636800" cy="91050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cl.jp/company/office/" TargetMode="External"/><Relationship Id="rId1" Type="http://schemas.openxmlformats.org/officeDocument/2006/relationships/hyperlink" Target="https://www.tcl.jp/export-servicegui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cl.jp/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328F-F5BE-4C6E-9144-188A71E02D03}">
  <sheetPr>
    <tabColor theme="6" tint="0.39997558519241921"/>
    <pageSetUpPr fitToPage="1"/>
  </sheetPr>
  <dimension ref="B1:AB58"/>
  <sheetViews>
    <sheetView tabSelected="1" view="pageBreakPreview" topLeftCell="A16" zoomScale="55" zoomScaleNormal="60" zoomScaleSheetLayoutView="55" workbookViewId="0">
      <selection activeCell="W34" sqref="W34"/>
    </sheetView>
  </sheetViews>
  <sheetFormatPr defaultColWidth="9" defaultRowHeight="15.75"/>
  <cols>
    <col min="1" max="1" width="4.625" style="6" customWidth="1"/>
    <col min="2" max="2" width="6.625" style="1" customWidth="1"/>
    <col min="3" max="3" width="28.625" style="1" customWidth="1"/>
    <col min="4" max="4" width="10.625" style="3" customWidth="1"/>
    <col min="5" max="5" width="12.625" style="3" customWidth="1"/>
    <col min="6" max="6" width="10.625" style="4" customWidth="1"/>
    <col min="7" max="7" width="10.625" style="5" customWidth="1"/>
    <col min="8" max="8" width="20.625" style="4" customWidth="1"/>
    <col min="9" max="13" width="20.625" style="5" customWidth="1"/>
    <col min="14" max="14" width="12.625" style="1" customWidth="1"/>
    <col min="15" max="16" width="10.625" style="1" customWidth="1"/>
    <col min="17" max="18" width="10.625" style="3" customWidth="1"/>
    <col min="19" max="19" width="10.625" style="4" customWidth="1"/>
    <col min="20" max="20" width="10.625" style="5" customWidth="1"/>
    <col min="21" max="22" width="10.625" style="4" customWidth="1"/>
    <col min="23" max="23" width="11.625" style="4" customWidth="1"/>
    <col min="24" max="24" width="11.625" style="5" customWidth="1"/>
    <col min="25" max="25" width="12.875" style="5" customWidth="1"/>
    <col min="26" max="26" width="7" style="5" customWidth="1"/>
    <col min="27" max="27" width="8.875" style="5" customWidth="1"/>
    <col min="28" max="16384" width="9" style="6"/>
  </cols>
  <sheetData>
    <row r="1" spans="2:27" ht="120" customHeight="1">
      <c r="B1"/>
      <c r="C1" s="2"/>
      <c r="D1" s="2"/>
      <c r="P1" s="2"/>
      <c r="Q1" s="2"/>
    </row>
    <row r="2" spans="2:27" s="11" customFormat="1" ht="25.5" customHeight="1">
      <c r="B2" s="151" t="s">
        <v>0</v>
      </c>
      <c r="C2" s="151"/>
      <c r="D2" s="151"/>
      <c r="E2" s="151"/>
      <c r="F2" s="151"/>
      <c r="G2" s="151"/>
      <c r="H2" s="151"/>
      <c r="I2" s="151"/>
      <c r="J2" s="7"/>
      <c r="K2" s="8"/>
      <c r="L2" s="8"/>
      <c r="M2" s="8"/>
      <c r="N2" s="8"/>
      <c r="O2" s="8"/>
      <c r="P2" s="93"/>
      <c r="Q2" s="148" t="s">
        <v>1</v>
      </c>
      <c r="R2" s="148"/>
      <c r="S2" s="148"/>
      <c r="T2" s="148"/>
      <c r="U2" s="148"/>
      <c r="V2" s="93"/>
      <c r="W2" s="7"/>
      <c r="X2" s="10"/>
      <c r="Y2" s="7"/>
      <c r="Z2" s="9"/>
      <c r="AA2" s="9"/>
    </row>
    <row r="3" spans="2:27" s="11" customFormat="1" ht="25.5" customHeight="1">
      <c r="B3" s="151"/>
      <c r="C3" s="151"/>
      <c r="D3" s="151"/>
      <c r="E3" s="151"/>
      <c r="F3" s="151"/>
      <c r="G3" s="151"/>
      <c r="H3" s="151"/>
      <c r="I3" s="151"/>
      <c r="J3" s="7"/>
      <c r="L3" s="12"/>
      <c r="N3" s="12"/>
      <c r="O3" s="7"/>
      <c r="Q3" s="149">
        <v>45392</v>
      </c>
      <c r="R3" s="149"/>
      <c r="S3" s="149"/>
      <c r="T3" s="149"/>
      <c r="U3" s="149"/>
      <c r="V3" s="12"/>
      <c r="W3" s="12"/>
      <c r="X3" s="12"/>
      <c r="Y3" s="12"/>
      <c r="Z3" s="12"/>
      <c r="AA3" s="9"/>
    </row>
    <row r="4" spans="2:27" s="11" customFormat="1" ht="21.75" customHeight="1">
      <c r="B4" s="13" t="s">
        <v>2</v>
      </c>
      <c r="C4" s="14"/>
      <c r="D4" s="14"/>
      <c r="E4" s="14"/>
      <c r="F4" s="14"/>
      <c r="G4" s="14"/>
      <c r="H4" s="14"/>
      <c r="I4" s="14"/>
      <c r="J4" s="14"/>
      <c r="K4" s="51"/>
      <c r="M4" s="9"/>
      <c r="N4" s="9"/>
      <c r="O4" s="7"/>
      <c r="P4" s="51"/>
      <c r="Q4" s="150" t="s">
        <v>3</v>
      </c>
      <c r="R4" s="150"/>
      <c r="S4" s="150"/>
      <c r="T4" s="150"/>
      <c r="U4" s="150"/>
      <c r="V4" s="51"/>
      <c r="W4" s="7"/>
      <c r="X4" s="9"/>
      <c r="Y4" s="9"/>
    </row>
    <row r="5" spans="2:27" ht="21.75" customHeight="1">
      <c r="B5" s="13" t="s">
        <v>4</v>
      </c>
      <c r="C5" s="15"/>
      <c r="D5" s="15"/>
      <c r="E5" s="15"/>
      <c r="F5" s="15"/>
      <c r="G5" s="15"/>
      <c r="H5" s="15"/>
      <c r="I5" s="15"/>
      <c r="J5" s="16"/>
      <c r="K5" s="16"/>
      <c r="L5" s="16"/>
      <c r="M5" s="16"/>
      <c r="N5" s="16"/>
      <c r="O5" s="6"/>
      <c r="P5" s="7"/>
      <c r="Q5" s="7"/>
      <c r="R5" s="7"/>
      <c r="S5" s="7"/>
      <c r="T5" s="6"/>
      <c r="U5" s="6"/>
      <c r="V5" s="6"/>
      <c r="W5" s="6"/>
      <c r="X5" s="6"/>
      <c r="Y5" s="6"/>
      <c r="Z5" s="6"/>
      <c r="AA5" s="6"/>
    </row>
    <row r="6" spans="2:27" ht="21.75" customHeight="1">
      <c r="B6" s="13" t="s">
        <v>5</v>
      </c>
      <c r="C6" s="15"/>
      <c r="D6" s="15"/>
      <c r="E6" s="15"/>
      <c r="F6" s="15"/>
      <c r="G6" s="15"/>
      <c r="H6" s="15"/>
      <c r="I6" s="15"/>
      <c r="J6" s="16"/>
      <c r="K6" s="16"/>
      <c r="L6" s="16"/>
      <c r="M6" s="16"/>
      <c r="N6" s="16"/>
      <c r="O6" s="6"/>
      <c r="P6" s="7"/>
      <c r="Q6" s="7"/>
      <c r="R6" s="7"/>
      <c r="S6" s="7"/>
      <c r="T6" s="6"/>
      <c r="U6" s="6"/>
      <c r="V6" s="6"/>
      <c r="W6" s="6"/>
      <c r="X6" s="6"/>
      <c r="Y6" s="6"/>
      <c r="Z6" s="6"/>
      <c r="AA6" s="6"/>
    </row>
    <row r="7" spans="2:27" ht="21.75" customHeight="1">
      <c r="B7" s="13" t="s">
        <v>6</v>
      </c>
      <c r="C7" s="15"/>
      <c r="D7" s="15"/>
      <c r="E7" s="15"/>
      <c r="F7" s="15"/>
      <c r="G7" s="15"/>
      <c r="H7" s="15"/>
      <c r="I7" s="15"/>
      <c r="J7" s="16"/>
      <c r="K7" s="16"/>
      <c r="L7" s="16"/>
      <c r="M7" s="16"/>
      <c r="N7" s="16"/>
      <c r="O7" s="6"/>
      <c r="P7" s="7"/>
      <c r="Q7" s="7"/>
      <c r="R7" s="7"/>
      <c r="S7" s="7"/>
      <c r="T7" s="6"/>
      <c r="U7" s="6"/>
      <c r="V7" s="6"/>
      <c r="W7" s="6"/>
      <c r="X7" s="6"/>
      <c r="Y7" s="6"/>
      <c r="Z7" s="6"/>
      <c r="AA7" s="6"/>
    </row>
    <row r="8" spans="2:27" ht="21.75" customHeight="1">
      <c r="B8" s="13"/>
      <c r="C8" s="15"/>
      <c r="D8" s="15"/>
      <c r="E8" s="15"/>
      <c r="F8" s="15"/>
      <c r="G8" s="15"/>
      <c r="H8" s="15"/>
      <c r="I8" s="15"/>
      <c r="J8" s="16"/>
      <c r="K8" s="16"/>
      <c r="L8" s="16"/>
      <c r="M8" s="16"/>
      <c r="N8" s="16"/>
      <c r="O8" s="6"/>
      <c r="P8" s="7"/>
      <c r="Q8" s="7"/>
      <c r="R8" s="7"/>
      <c r="S8" s="7"/>
      <c r="T8" s="6"/>
      <c r="U8" s="6"/>
      <c r="V8" s="6"/>
      <c r="W8" s="6"/>
      <c r="X8" s="6"/>
      <c r="Y8" s="6"/>
      <c r="Z8" s="6"/>
      <c r="AA8" s="6"/>
    </row>
    <row r="9" spans="2:27" ht="21.75" customHeight="1">
      <c r="B9" s="13" t="s">
        <v>7</v>
      </c>
      <c r="C9" s="15"/>
      <c r="D9" s="15"/>
      <c r="E9" s="15"/>
      <c r="F9" s="3"/>
      <c r="G9" s="92" t="s">
        <v>8</v>
      </c>
      <c r="H9" s="15"/>
      <c r="I9" s="13"/>
      <c r="J9" s="16"/>
      <c r="K9" s="16"/>
      <c r="L9" s="16"/>
      <c r="M9" s="16"/>
      <c r="N9" s="16"/>
      <c r="O9" s="6"/>
      <c r="P9" s="7"/>
      <c r="Q9" s="7"/>
      <c r="R9" s="7"/>
      <c r="S9" s="7"/>
      <c r="T9" s="6"/>
      <c r="U9" s="6"/>
      <c r="V9" s="6"/>
      <c r="W9" s="6"/>
      <c r="X9" s="6"/>
      <c r="Y9" s="6"/>
      <c r="Z9" s="6"/>
      <c r="AA9" s="6"/>
    </row>
    <row r="10" spans="2:27" ht="21.95" customHeight="1">
      <c r="B10" s="17"/>
      <c r="C10" s="18"/>
      <c r="D10" s="19"/>
      <c r="E10" s="19"/>
      <c r="F10" s="20"/>
      <c r="G10" s="20"/>
      <c r="H10" s="20"/>
      <c r="I10" s="20"/>
      <c r="J10" s="20"/>
      <c r="K10" s="20"/>
      <c r="L10" s="21"/>
      <c r="M10" s="21"/>
      <c r="N10" s="22"/>
      <c r="O10" s="22"/>
      <c r="Q10" s="23"/>
      <c r="R10" s="22"/>
      <c r="T10" s="4"/>
      <c r="U10" s="5"/>
      <c r="Z10" s="6"/>
      <c r="AA10" s="6"/>
    </row>
    <row r="11" spans="2:27" ht="27" customHeight="1">
      <c r="B11" s="24" t="s">
        <v>9</v>
      </c>
      <c r="E11" s="25"/>
      <c r="F11" s="25"/>
      <c r="G11" s="25"/>
      <c r="H11" s="25"/>
      <c r="I11" s="25"/>
      <c r="J11" s="25"/>
      <c r="K11" s="123" t="s">
        <v>10</v>
      </c>
      <c r="L11" s="123"/>
      <c r="M11" s="123"/>
      <c r="N11" s="123"/>
      <c r="Q11" s="26"/>
      <c r="R11" s="4"/>
      <c r="U11" s="5"/>
      <c r="V11" s="5"/>
      <c r="W11" s="5"/>
      <c r="Y11" s="6"/>
      <c r="Z11" s="6"/>
      <c r="AA11" s="6"/>
    </row>
    <row r="12" spans="2:27" ht="15.95" customHeight="1" thickBot="1">
      <c r="E12" s="27"/>
      <c r="F12" s="27"/>
      <c r="G12" s="27"/>
      <c r="H12" s="27"/>
      <c r="I12" s="27"/>
      <c r="J12" s="27"/>
      <c r="K12" s="124"/>
      <c r="L12" s="124"/>
      <c r="M12" s="124"/>
      <c r="N12" s="124"/>
      <c r="O12" s="28"/>
      <c r="Q12" s="26"/>
      <c r="R12" s="4"/>
      <c r="U12" s="5"/>
      <c r="V12" s="5"/>
      <c r="W12" s="5"/>
      <c r="Y12" s="6"/>
      <c r="Z12" s="6"/>
      <c r="AA12" s="6"/>
    </row>
    <row r="13" spans="2:27" ht="21.95" customHeight="1">
      <c r="B13" s="29"/>
      <c r="C13" s="152" t="s">
        <v>11</v>
      </c>
      <c r="D13" s="128" t="s">
        <v>12</v>
      </c>
      <c r="E13" s="131" t="s">
        <v>13</v>
      </c>
      <c r="F13" s="134" t="s">
        <v>14</v>
      </c>
      <c r="G13" s="135"/>
      <c r="H13" s="30"/>
      <c r="I13" s="30"/>
      <c r="J13" s="30"/>
      <c r="K13" s="31" t="s">
        <v>15</v>
      </c>
      <c r="L13" s="138" t="s">
        <v>16</v>
      </c>
      <c r="M13" s="139"/>
      <c r="N13" s="125" t="s">
        <v>17</v>
      </c>
      <c r="O13" s="26" t="s">
        <v>18</v>
      </c>
      <c r="P13" s="3"/>
      <c r="R13" s="26"/>
      <c r="T13" s="4"/>
      <c r="U13" s="5"/>
      <c r="V13" s="5"/>
      <c r="W13" s="5"/>
      <c r="Z13" s="6"/>
      <c r="AA13" s="6"/>
    </row>
    <row r="14" spans="2:27" ht="21.95" customHeight="1">
      <c r="B14" s="32"/>
      <c r="C14" s="153"/>
      <c r="D14" s="129"/>
      <c r="E14" s="132"/>
      <c r="F14" s="144" t="s">
        <v>19</v>
      </c>
      <c r="G14" s="145"/>
      <c r="H14" s="140" t="s">
        <v>20</v>
      </c>
      <c r="I14" s="142" t="s">
        <v>21</v>
      </c>
      <c r="J14" s="142" t="s">
        <v>22</v>
      </c>
      <c r="K14" s="142" t="s">
        <v>23</v>
      </c>
      <c r="L14" s="136" t="s">
        <v>24</v>
      </c>
      <c r="M14" s="136" t="s">
        <v>25</v>
      </c>
      <c r="N14" s="126"/>
      <c r="P14" s="3"/>
      <c r="R14" s="26"/>
      <c r="T14" s="4"/>
      <c r="U14" s="5"/>
      <c r="V14" s="5"/>
      <c r="W14" s="5"/>
      <c r="Z14" s="6"/>
      <c r="AA14" s="6"/>
    </row>
    <row r="15" spans="2:27" ht="21.95" customHeight="1" thickBot="1">
      <c r="B15" s="33"/>
      <c r="C15" s="154"/>
      <c r="D15" s="130"/>
      <c r="E15" s="133"/>
      <c r="F15" s="146"/>
      <c r="G15" s="147"/>
      <c r="H15" s="141"/>
      <c r="I15" s="143"/>
      <c r="J15" s="143"/>
      <c r="K15" s="143"/>
      <c r="L15" s="137"/>
      <c r="M15" s="137"/>
      <c r="N15" s="127"/>
      <c r="P15" s="3"/>
      <c r="R15" s="26"/>
      <c r="T15" s="4"/>
      <c r="U15" s="5"/>
      <c r="V15" s="5"/>
      <c r="W15" s="5"/>
      <c r="Z15" s="6"/>
      <c r="AA15" s="6"/>
    </row>
    <row r="16" spans="2:27" ht="27" customHeight="1" thickTop="1">
      <c r="B16" s="96"/>
      <c r="C16" s="104" t="s">
        <v>26</v>
      </c>
      <c r="D16" s="97" t="s">
        <v>32</v>
      </c>
      <c r="E16" s="98" t="s">
        <v>27</v>
      </c>
      <c r="F16" s="99">
        <v>45391</v>
      </c>
      <c r="G16" s="100">
        <v>45391</v>
      </c>
      <c r="H16" s="101">
        <f t="shared" ref="H16" si="0">F16-7</f>
        <v>45384</v>
      </c>
      <c r="I16" s="101">
        <f t="shared" ref="I16" si="1">F16-6</f>
        <v>45385</v>
      </c>
      <c r="J16" s="102">
        <f t="shared" ref="J16" si="2">F16-4</f>
        <v>45387</v>
      </c>
      <c r="K16" s="101">
        <f t="shared" ref="K16" si="3">F16-1</f>
        <v>45390</v>
      </c>
      <c r="L16" s="111">
        <v>45399</v>
      </c>
      <c r="M16" s="110">
        <f t="shared" ref="M16:M17" si="4">L16+16</f>
        <v>45415</v>
      </c>
      <c r="N16" s="103" t="s">
        <v>28</v>
      </c>
      <c r="P16" s="3"/>
      <c r="Q16" s="4"/>
      <c r="R16" s="5"/>
      <c r="T16" s="4"/>
      <c r="U16" s="5"/>
      <c r="V16" s="5"/>
      <c r="W16" s="5"/>
      <c r="Z16" s="6"/>
      <c r="AA16" s="6"/>
    </row>
    <row r="17" spans="2:28" ht="27" customHeight="1">
      <c r="B17" s="96"/>
      <c r="C17" s="104" t="s">
        <v>29</v>
      </c>
      <c r="D17" s="97" t="s">
        <v>34</v>
      </c>
      <c r="E17" s="98" t="s">
        <v>27</v>
      </c>
      <c r="F17" s="99">
        <v>45398</v>
      </c>
      <c r="G17" s="100">
        <v>45398</v>
      </c>
      <c r="H17" s="101">
        <f t="shared" ref="H17" si="5">F17-7</f>
        <v>45391</v>
      </c>
      <c r="I17" s="101">
        <f t="shared" ref="I17" si="6">F17-6</f>
        <v>45392</v>
      </c>
      <c r="J17" s="102">
        <f t="shared" ref="J17" si="7">F17-4</f>
        <v>45394</v>
      </c>
      <c r="K17" s="101">
        <f t="shared" ref="K17" si="8">F17-1</f>
        <v>45397</v>
      </c>
      <c r="L17" s="111">
        <v>45406</v>
      </c>
      <c r="M17" s="110">
        <f t="shared" si="4"/>
        <v>45422</v>
      </c>
      <c r="N17" s="103" t="s">
        <v>28</v>
      </c>
      <c r="P17" s="3"/>
      <c r="Q17" s="4"/>
      <c r="R17" s="5"/>
      <c r="T17" s="4"/>
      <c r="U17" s="5"/>
      <c r="V17" s="5"/>
      <c r="W17" s="5"/>
      <c r="Z17" s="6"/>
      <c r="AA17" s="6"/>
    </row>
    <row r="18" spans="2:28" ht="27" customHeight="1">
      <c r="B18" s="108"/>
      <c r="C18" s="104" t="s">
        <v>30</v>
      </c>
      <c r="D18" s="97" t="s">
        <v>36</v>
      </c>
      <c r="E18" s="98" t="s">
        <v>27</v>
      </c>
      <c r="F18" s="99">
        <v>45405</v>
      </c>
      <c r="G18" s="100">
        <v>45405</v>
      </c>
      <c r="H18" s="101">
        <f t="shared" ref="H18" si="9">F18-7</f>
        <v>45398</v>
      </c>
      <c r="I18" s="101">
        <f t="shared" ref="I18" si="10">F18-6</f>
        <v>45399</v>
      </c>
      <c r="J18" s="102">
        <f t="shared" ref="J18" si="11">F18-4</f>
        <v>45401</v>
      </c>
      <c r="K18" s="101">
        <f t="shared" ref="K18" si="12">F18-1</f>
        <v>45404</v>
      </c>
      <c r="L18" s="111">
        <v>45413</v>
      </c>
      <c r="M18" s="110">
        <f t="shared" ref="M18" si="13">L18+16</f>
        <v>45429</v>
      </c>
      <c r="N18" s="103" t="s">
        <v>28</v>
      </c>
      <c r="P18" s="3"/>
      <c r="Q18" s="4"/>
      <c r="R18" s="5"/>
      <c r="T18" s="4"/>
      <c r="U18" s="5"/>
      <c r="V18" s="5"/>
      <c r="W18" s="5"/>
      <c r="Z18" s="6"/>
      <c r="AA18" s="6"/>
    </row>
    <row r="19" spans="2:28" ht="27" customHeight="1">
      <c r="B19" s="185" t="s">
        <v>37</v>
      </c>
      <c r="C19" s="186" t="s">
        <v>31</v>
      </c>
      <c r="D19" s="187" t="s">
        <v>38</v>
      </c>
      <c r="E19" s="188" t="s">
        <v>27</v>
      </c>
      <c r="F19" s="189">
        <v>45412</v>
      </c>
      <c r="G19" s="190">
        <v>45412</v>
      </c>
      <c r="H19" s="191" t="s">
        <v>39</v>
      </c>
      <c r="I19" s="191" t="s">
        <v>40</v>
      </c>
      <c r="J19" s="192" t="s">
        <v>41</v>
      </c>
      <c r="K19" s="191" t="s">
        <v>42</v>
      </c>
      <c r="L19" s="193">
        <v>45420</v>
      </c>
      <c r="M19" s="194">
        <f t="shared" ref="M19" si="14">L19+16</f>
        <v>45436</v>
      </c>
      <c r="N19" s="195" t="s">
        <v>43</v>
      </c>
      <c r="P19" s="3"/>
      <c r="Q19" s="4"/>
      <c r="R19" s="5"/>
      <c r="T19" s="4"/>
      <c r="U19" s="5"/>
      <c r="V19" s="5"/>
      <c r="W19" s="5"/>
      <c r="Z19" s="6"/>
      <c r="AA19" s="6"/>
    </row>
    <row r="20" spans="2:28" ht="27" customHeight="1">
      <c r="B20" s="162"/>
      <c r="C20" s="202" t="s">
        <v>89</v>
      </c>
      <c r="D20" s="203"/>
      <c r="E20" s="203"/>
      <c r="F20" s="203"/>
      <c r="G20" s="203"/>
      <c r="H20" s="203"/>
      <c r="I20" s="203"/>
      <c r="J20" s="203"/>
      <c r="K20" s="203"/>
      <c r="L20" s="203"/>
      <c r="M20" s="204"/>
      <c r="N20" s="174" t="s">
        <v>94</v>
      </c>
      <c r="O20" s="34" t="s">
        <v>33</v>
      </c>
      <c r="P20" s="3"/>
      <c r="Q20" s="4"/>
      <c r="R20" s="5"/>
      <c r="T20" s="4"/>
      <c r="U20" s="5"/>
      <c r="V20" s="5"/>
      <c r="W20" s="5"/>
      <c r="Z20" s="6"/>
      <c r="AA20" s="6"/>
      <c r="AB20" s="5"/>
    </row>
    <row r="21" spans="2:28" ht="27" customHeight="1">
      <c r="B21" s="162"/>
      <c r="C21" s="165" t="s">
        <v>26</v>
      </c>
      <c r="D21" s="166" t="s">
        <v>90</v>
      </c>
      <c r="E21" s="167" t="s">
        <v>27</v>
      </c>
      <c r="F21" s="168">
        <v>45426</v>
      </c>
      <c r="G21" s="169">
        <v>45426</v>
      </c>
      <c r="H21" s="170">
        <f t="shared" ref="H21:H22" si="15">F21-7</f>
        <v>45419</v>
      </c>
      <c r="I21" s="170">
        <f t="shared" ref="I21:I22" si="16">F21-6</f>
        <v>45420</v>
      </c>
      <c r="J21" s="171">
        <f t="shared" ref="J21:J22" si="17">F21-4</f>
        <v>45422</v>
      </c>
      <c r="K21" s="170">
        <f t="shared" ref="K21:K22" si="18">F21-1</f>
        <v>45425</v>
      </c>
      <c r="L21" s="172">
        <v>45434</v>
      </c>
      <c r="M21" s="173">
        <v>45450</v>
      </c>
      <c r="N21" s="174" t="s">
        <v>28</v>
      </c>
      <c r="O21" s="34" t="s">
        <v>35</v>
      </c>
      <c r="P21" s="3"/>
      <c r="Q21" s="4"/>
      <c r="R21" s="5"/>
      <c r="T21" s="4"/>
      <c r="U21" s="5"/>
      <c r="V21" s="5"/>
      <c r="W21" s="5"/>
      <c r="Z21" s="6"/>
      <c r="AA21" s="6"/>
      <c r="AB21" s="5"/>
    </row>
    <row r="22" spans="2:28" ht="27" customHeight="1">
      <c r="B22" s="163"/>
      <c r="C22" s="165" t="s">
        <v>29</v>
      </c>
      <c r="D22" s="166" t="s">
        <v>91</v>
      </c>
      <c r="E22" s="167" t="s">
        <v>27</v>
      </c>
      <c r="F22" s="168">
        <v>45433</v>
      </c>
      <c r="G22" s="169">
        <v>45433</v>
      </c>
      <c r="H22" s="170">
        <f t="shared" si="15"/>
        <v>45426</v>
      </c>
      <c r="I22" s="170">
        <f t="shared" si="16"/>
        <v>45427</v>
      </c>
      <c r="J22" s="171">
        <f t="shared" si="17"/>
        <v>45429</v>
      </c>
      <c r="K22" s="170">
        <f t="shared" si="18"/>
        <v>45432</v>
      </c>
      <c r="L22" s="172">
        <v>45441</v>
      </c>
      <c r="M22" s="173">
        <v>45457</v>
      </c>
      <c r="N22" s="174" t="s">
        <v>28</v>
      </c>
      <c r="O22" s="34"/>
      <c r="P22" s="3"/>
      <c r="Q22" s="4"/>
      <c r="R22" s="5"/>
      <c r="T22" s="4"/>
      <c r="U22" s="5"/>
      <c r="V22" s="5"/>
      <c r="W22" s="5"/>
      <c r="Z22" s="6"/>
      <c r="AA22" s="6"/>
      <c r="AB22" s="5"/>
    </row>
    <row r="23" spans="2:28" ht="27" customHeight="1" thickBot="1">
      <c r="B23" s="164"/>
      <c r="C23" s="175" t="s">
        <v>92</v>
      </c>
      <c r="D23" s="176" t="s">
        <v>93</v>
      </c>
      <c r="E23" s="177" t="s">
        <v>27</v>
      </c>
      <c r="F23" s="178">
        <v>45440</v>
      </c>
      <c r="G23" s="179">
        <v>45440</v>
      </c>
      <c r="H23" s="180">
        <f t="shared" ref="H23" si="19">F23-7</f>
        <v>45433</v>
      </c>
      <c r="I23" s="180">
        <f t="shared" ref="I23" si="20">F23-6</f>
        <v>45434</v>
      </c>
      <c r="J23" s="181">
        <f t="shared" ref="J23" si="21">F23-4</f>
        <v>45436</v>
      </c>
      <c r="K23" s="180">
        <f t="shared" ref="K23" si="22">F23-1</f>
        <v>45439</v>
      </c>
      <c r="L23" s="182">
        <v>45448</v>
      </c>
      <c r="M23" s="183">
        <v>45464</v>
      </c>
      <c r="N23" s="184" t="s">
        <v>28</v>
      </c>
      <c r="O23" s="34"/>
      <c r="P23" s="3"/>
      <c r="Q23" s="4"/>
      <c r="R23" s="5"/>
      <c r="T23" s="4"/>
      <c r="U23" s="5"/>
      <c r="V23" s="5"/>
      <c r="W23" s="5"/>
      <c r="Z23" s="6"/>
      <c r="AA23" s="6"/>
      <c r="AB23" s="5"/>
    </row>
    <row r="24" spans="2:28" ht="27" customHeight="1">
      <c r="B24" s="35" t="s">
        <v>44</v>
      </c>
      <c r="C24" s="36" t="s">
        <v>45</v>
      </c>
      <c r="D24" s="37"/>
      <c r="E24" s="35"/>
      <c r="F24" s="38"/>
      <c r="G24" s="39"/>
      <c r="H24" s="95" t="s">
        <v>46</v>
      </c>
      <c r="I24" s="40"/>
      <c r="J24" s="40"/>
      <c r="K24" s="40"/>
      <c r="L24" s="41"/>
      <c r="M24" s="40"/>
      <c r="N24" s="35"/>
      <c r="O24" s="34"/>
      <c r="P24" s="34"/>
      <c r="Q24" s="4"/>
      <c r="R24" s="5"/>
      <c r="T24" s="4"/>
      <c r="U24" s="5"/>
      <c r="V24" s="5"/>
      <c r="W24" s="5"/>
      <c r="Z24" s="6"/>
      <c r="AA24" s="6"/>
      <c r="AB24" s="5"/>
    </row>
    <row r="25" spans="2:28" ht="27" customHeight="1">
      <c r="B25" s="17" t="s">
        <v>47</v>
      </c>
      <c r="C25" s="18" t="s">
        <v>48</v>
      </c>
      <c r="D25" s="37"/>
      <c r="E25" s="35"/>
      <c r="F25" s="38"/>
      <c r="G25" s="39"/>
      <c r="H25" s="40"/>
      <c r="I25" s="40"/>
      <c r="J25" s="40"/>
      <c r="K25" s="40"/>
      <c r="L25" s="41"/>
      <c r="M25" s="40"/>
      <c r="N25" s="35"/>
      <c r="O25" s="34"/>
      <c r="P25" s="34"/>
      <c r="Q25" s="4"/>
      <c r="R25" s="5"/>
      <c r="T25" s="4"/>
      <c r="U25" s="5"/>
      <c r="V25" s="5"/>
      <c r="W25" s="5"/>
      <c r="Z25" s="6"/>
      <c r="AA25" s="6"/>
      <c r="AB25" s="5"/>
    </row>
    <row r="26" spans="2:28" ht="27" customHeight="1">
      <c r="B26" s="17" t="s">
        <v>37</v>
      </c>
      <c r="C26" s="15" t="s">
        <v>49</v>
      </c>
      <c r="D26" s="37"/>
      <c r="E26" s="35"/>
      <c r="F26" s="38"/>
      <c r="G26" s="39"/>
      <c r="H26" s="40"/>
      <c r="I26" s="40"/>
      <c r="J26" s="40"/>
      <c r="K26" s="40"/>
      <c r="L26" s="40"/>
      <c r="M26" s="40"/>
      <c r="N26" s="42"/>
      <c r="O26" s="34"/>
      <c r="P26" s="34"/>
      <c r="Q26" s="4"/>
      <c r="R26" s="5"/>
      <c r="T26" s="4"/>
      <c r="U26" s="5"/>
      <c r="V26" s="5"/>
      <c r="W26" s="5"/>
      <c r="Z26" s="6"/>
      <c r="AA26" s="6"/>
      <c r="AB26" s="5"/>
    </row>
    <row r="27" spans="2:28" ht="27" customHeight="1">
      <c r="B27" s="17"/>
      <c r="C27" s="15"/>
      <c r="D27" s="37"/>
      <c r="E27" s="35"/>
      <c r="F27" s="38"/>
      <c r="G27" s="39"/>
      <c r="H27" s="40"/>
      <c r="I27" s="40"/>
      <c r="J27" s="40"/>
      <c r="K27" s="40"/>
      <c r="L27" s="40"/>
      <c r="M27" s="40"/>
      <c r="N27" s="42"/>
      <c r="O27" s="122"/>
      <c r="P27" s="122"/>
      <c r="Q27" s="122"/>
      <c r="R27" s="122"/>
      <c r="T27" s="4"/>
      <c r="U27" s="5"/>
      <c r="V27" s="5"/>
      <c r="W27" s="5"/>
      <c r="Z27" s="6"/>
      <c r="AA27" s="6"/>
      <c r="AB27" s="5"/>
    </row>
    <row r="28" spans="2:28" ht="21.95" customHeight="1">
      <c r="B28" s="43"/>
      <c r="C28" s="43"/>
      <c r="D28" s="44"/>
      <c r="E28" s="44"/>
      <c r="F28" s="45"/>
      <c r="G28" s="46"/>
      <c r="H28" s="45"/>
      <c r="I28" s="46"/>
      <c r="J28" s="46"/>
      <c r="K28" s="46"/>
      <c r="L28" s="46"/>
    </row>
    <row r="29" spans="2:28" ht="27" customHeight="1">
      <c r="B29" s="24" t="s">
        <v>50</v>
      </c>
      <c r="E29" s="25"/>
      <c r="F29" s="25"/>
      <c r="G29" s="25"/>
      <c r="H29" s="25"/>
      <c r="I29" s="25"/>
      <c r="J29" s="25"/>
      <c r="K29" s="123" t="s">
        <v>10</v>
      </c>
      <c r="L29" s="123"/>
      <c r="M29" s="123"/>
      <c r="N29" s="123"/>
      <c r="Q29" s="26"/>
      <c r="R29" s="4"/>
      <c r="U29" s="5"/>
      <c r="V29" s="5"/>
      <c r="W29" s="5"/>
      <c r="Y29" s="6"/>
      <c r="Z29" s="6"/>
      <c r="AA29" s="6"/>
    </row>
    <row r="30" spans="2:28" ht="15.95" customHeight="1" thickBot="1">
      <c r="E30" s="27"/>
      <c r="F30" s="27"/>
      <c r="G30" s="27"/>
      <c r="H30" s="27"/>
      <c r="I30" s="27"/>
      <c r="J30" s="27"/>
      <c r="K30" s="124"/>
      <c r="L30" s="124"/>
      <c r="M30" s="124"/>
      <c r="N30" s="124"/>
      <c r="O30" s="28"/>
      <c r="Q30" s="26"/>
      <c r="R30" s="4"/>
      <c r="U30" s="5"/>
      <c r="V30" s="5"/>
      <c r="W30" s="5"/>
      <c r="Y30" s="6"/>
      <c r="Z30" s="6"/>
      <c r="AA30" s="6"/>
    </row>
    <row r="31" spans="2:28" ht="21.95" customHeight="1">
      <c r="B31" s="29"/>
      <c r="C31" s="152" t="s">
        <v>11</v>
      </c>
      <c r="D31" s="128" t="s">
        <v>12</v>
      </c>
      <c r="E31" s="131" t="s">
        <v>13</v>
      </c>
      <c r="F31" s="134" t="s">
        <v>14</v>
      </c>
      <c r="G31" s="135"/>
      <c r="H31" s="30"/>
      <c r="I31" s="30"/>
      <c r="J31" s="30"/>
      <c r="K31" s="31" t="s">
        <v>15</v>
      </c>
      <c r="L31" s="156" t="s">
        <v>51</v>
      </c>
      <c r="M31" s="47" t="s">
        <v>16</v>
      </c>
      <c r="N31" s="125" t="s">
        <v>17</v>
      </c>
      <c r="O31" s="26" t="s">
        <v>18</v>
      </c>
      <c r="P31" s="3"/>
      <c r="R31" s="26"/>
      <c r="T31" s="4"/>
      <c r="U31" s="5"/>
      <c r="V31" s="5"/>
      <c r="W31" s="5"/>
      <c r="Z31" s="6"/>
      <c r="AA31" s="6"/>
    </row>
    <row r="32" spans="2:28" ht="21.95" customHeight="1">
      <c r="B32" s="32"/>
      <c r="C32" s="153"/>
      <c r="D32" s="129"/>
      <c r="E32" s="132"/>
      <c r="F32" s="144" t="s">
        <v>19</v>
      </c>
      <c r="G32" s="145"/>
      <c r="H32" s="140" t="s">
        <v>20</v>
      </c>
      <c r="I32" s="142" t="s">
        <v>21</v>
      </c>
      <c r="J32" s="142" t="s">
        <v>22</v>
      </c>
      <c r="K32" s="142" t="s">
        <v>23</v>
      </c>
      <c r="L32" s="157"/>
      <c r="M32" s="159" t="s">
        <v>52</v>
      </c>
      <c r="N32" s="126"/>
      <c r="P32" s="3"/>
      <c r="R32" s="26"/>
      <c r="T32" s="4"/>
      <c r="U32" s="5"/>
      <c r="V32" s="5"/>
      <c r="W32" s="5"/>
      <c r="Z32" s="6"/>
      <c r="AA32" s="6"/>
    </row>
    <row r="33" spans="2:28" ht="21.95" customHeight="1" thickBot="1">
      <c r="B33" s="33"/>
      <c r="C33" s="154"/>
      <c r="D33" s="130"/>
      <c r="E33" s="133"/>
      <c r="F33" s="146"/>
      <c r="G33" s="147"/>
      <c r="H33" s="141"/>
      <c r="I33" s="143"/>
      <c r="J33" s="143"/>
      <c r="K33" s="143"/>
      <c r="L33" s="158"/>
      <c r="M33" s="160"/>
      <c r="N33" s="127"/>
      <c r="P33" s="3"/>
      <c r="R33" s="26"/>
      <c r="T33" s="4"/>
      <c r="U33" s="5"/>
      <c r="V33" s="5"/>
      <c r="W33" s="5"/>
      <c r="Z33" s="6"/>
      <c r="AA33" s="6"/>
    </row>
    <row r="34" spans="2:28" ht="27" customHeight="1" thickTop="1">
      <c r="B34" s="96"/>
      <c r="C34" s="104" t="s">
        <v>26</v>
      </c>
      <c r="D34" s="105" t="s">
        <v>32</v>
      </c>
      <c r="E34" s="106" t="s">
        <v>53</v>
      </c>
      <c r="F34" s="99">
        <v>45391</v>
      </c>
      <c r="G34" s="109">
        <v>45391</v>
      </c>
      <c r="H34" s="102">
        <f t="shared" ref="H34" si="23">F34-7</f>
        <v>45384</v>
      </c>
      <c r="I34" s="101">
        <f t="shared" ref="I34" si="24">F34-6</f>
        <v>45385</v>
      </c>
      <c r="J34" s="102">
        <f t="shared" ref="J34" si="25">F34-4</f>
        <v>45387</v>
      </c>
      <c r="K34" s="101">
        <f t="shared" ref="K34" si="26">F34-1</f>
        <v>45390</v>
      </c>
      <c r="L34" s="107" t="s">
        <v>24</v>
      </c>
      <c r="M34" s="101">
        <v>45410</v>
      </c>
      <c r="N34" s="48" t="s">
        <v>28</v>
      </c>
      <c r="P34" s="3"/>
      <c r="Q34" s="4"/>
      <c r="R34" s="5"/>
      <c r="T34" s="4"/>
      <c r="U34" s="5"/>
      <c r="V34" s="5"/>
      <c r="W34" s="5"/>
      <c r="Z34" s="6"/>
      <c r="AA34" s="6"/>
    </row>
    <row r="35" spans="2:28" ht="27" customHeight="1">
      <c r="B35" s="96"/>
      <c r="C35" s="104" t="s">
        <v>29</v>
      </c>
      <c r="D35" s="105" t="s">
        <v>34</v>
      </c>
      <c r="E35" s="106" t="s">
        <v>53</v>
      </c>
      <c r="F35" s="99">
        <v>45398</v>
      </c>
      <c r="G35" s="109">
        <v>45398</v>
      </c>
      <c r="H35" s="102">
        <f t="shared" ref="H35" si="27">F35-7</f>
        <v>45391</v>
      </c>
      <c r="I35" s="101">
        <f t="shared" ref="I35" si="28">F35-6</f>
        <v>45392</v>
      </c>
      <c r="J35" s="102">
        <f t="shared" ref="J35" si="29">F35-4</f>
        <v>45394</v>
      </c>
      <c r="K35" s="101">
        <f t="shared" ref="K35" si="30">F35-1</f>
        <v>45397</v>
      </c>
      <c r="L35" s="107" t="s">
        <v>24</v>
      </c>
      <c r="M35" s="101">
        <v>45417</v>
      </c>
      <c r="N35" s="48" t="s">
        <v>28</v>
      </c>
      <c r="P35" s="3"/>
      <c r="Q35" s="4"/>
      <c r="R35" s="5"/>
      <c r="T35" s="4"/>
      <c r="U35" s="5"/>
      <c r="V35" s="5"/>
      <c r="W35" s="5"/>
      <c r="Z35" s="6"/>
      <c r="AA35" s="6"/>
    </row>
    <row r="36" spans="2:28" ht="27" customHeight="1">
      <c r="B36" s="96"/>
      <c r="C36" s="104" t="s">
        <v>30</v>
      </c>
      <c r="D36" s="105" t="s">
        <v>36</v>
      </c>
      <c r="E36" s="106" t="s">
        <v>53</v>
      </c>
      <c r="F36" s="99">
        <v>45405</v>
      </c>
      <c r="G36" s="109">
        <v>45405</v>
      </c>
      <c r="H36" s="102">
        <f t="shared" ref="H36" si="31">F36-7</f>
        <v>45398</v>
      </c>
      <c r="I36" s="101">
        <f t="shared" ref="I36" si="32">F36-6</f>
        <v>45399</v>
      </c>
      <c r="J36" s="102">
        <f t="shared" ref="J36" si="33">F36-4</f>
        <v>45401</v>
      </c>
      <c r="K36" s="101">
        <f t="shared" ref="K36" si="34">F36-1</f>
        <v>45404</v>
      </c>
      <c r="L36" s="107" t="s">
        <v>24</v>
      </c>
      <c r="M36" s="101">
        <v>45424</v>
      </c>
      <c r="N36" s="48" t="s">
        <v>28</v>
      </c>
      <c r="P36" s="3"/>
      <c r="Q36" s="4"/>
      <c r="R36" s="5"/>
      <c r="T36" s="4"/>
      <c r="U36" s="5"/>
      <c r="V36" s="5"/>
      <c r="W36" s="5"/>
      <c r="Z36" s="6"/>
      <c r="AA36" s="6"/>
    </row>
    <row r="37" spans="2:28" ht="27" customHeight="1">
      <c r="B37" s="196" t="s">
        <v>37</v>
      </c>
      <c r="C37" s="186" t="s">
        <v>31</v>
      </c>
      <c r="D37" s="197" t="s">
        <v>38</v>
      </c>
      <c r="E37" s="198" t="s">
        <v>53</v>
      </c>
      <c r="F37" s="189">
        <v>45412</v>
      </c>
      <c r="G37" s="199">
        <v>45412</v>
      </c>
      <c r="H37" s="192" t="s">
        <v>39</v>
      </c>
      <c r="I37" s="191" t="s">
        <v>40</v>
      </c>
      <c r="J37" s="192" t="s">
        <v>41</v>
      </c>
      <c r="K37" s="191" t="s">
        <v>42</v>
      </c>
      <c r="L37" s="200" t="s">
        <v>24</v>
      </c>
      <c r="M37" s="191">
        <v>45431</v>
      </c>
      <c r="N37" s="201" t="s">
        <v>43</v>
      </c>
      <c r="P37" s="3"/>
      <c r="Q37" s="4"/>
      <c r="R37" s="5"/>
      <c r="T37" s="4"/>
      <c r="U37" s="5"/>
      <c r="V37" s="5"/>
      <c r="W37" s="5"/>
      <c r="Z37" s="6"/>
      <c r="AA37" s="6"/>
    </row>
    <row r="38" spans="2:28" ht="27" customHeight="1">
      <c r="B38" s="121"/>
      <c r="C38" s="205" t="s">
        <v>89</v>
      </c>
      <c r="D38" s="206"/>
      <c r="E38" s="206"/>
      <c r="F38" s="206"/>
      <c r="G38" s="206"/>
      <c r="H38" s="206"/>
      <c r="I38" s="206"/>
      <c r="J38" s="206"/>
      <c r="K38" s="206"/>
      <c r="L38" s="206"/>
      <c r="M38" s="207"/>
      <c r="N38" s="120" t="s">
        <v>94</v>
      </c>
      <c r="O38" s="34" t="s">
        <v>33</v>
      </c>
      <c r="P38" s="3"/>
      <c r="Q38" s="4"/>
      <c r="R38" s="5"/>
      <c r="T38" s="4"/>
      <c r="U38" s="5"/>
      <c r="V38" s="5"/>
      <c r="W38" s="5"/>
      <c r="Z38" s="6"/>
      <c r="AA38" s="6"/>
      <c r="AB38" s="5"/>
    </row>
    <row r="39" spans="2:28" ht="27" customHeight="1">
      <c r="B39" s="162"/>
      <c r="C39" s="165" t="s">
        <v>26</v>
      </c>
      <c r="D39" s="208" t="s">
        <v>90</v>
      </c>
      <c r="E39" s="209" t="s">
        <v>27</v>
      </c>
      <c r="F39" s="168">
        <v>45426</v>
      </c>
      <c r="G39" s="210">
        <v>45426</v>
      </c>
      <c r="H39" s="171">
        <f t="shared" ref="H39" si="35">F39-7</f>
        <v>45419</v>
      </c>
      <c r="I39" s="170">
        <f t="shared" ref="I39:I40" si="36">F39-6</f>
        <v>45420</v>
      </c>
      <c r="J39" s="171">
        <f t="shared" ref="J39:J40" si="37">F39-4</f>
        <v>45422</v>
      </c>
      <c r="K39" s="170">
        <f t="shared" ref="K39:K40" si="38">F39-1</f>
        <v>45425</v>
      </c>
      <c r="L39" s="211" t="s">
        <v>24</v>
      </c>
      <c r="M39" s="170">
        <v>45445</v>
      </c>
      <c r="N39" s="120" t="s">
        <v>28</v>
      </c>
      <c r="O39" s="34" t="s">
        <v>35</v>
      </c>
      <c r="P39" s="3"/>
      <c r="Q39" s="4"/>
      <c r="R39" s="5"/>
      <c r="T39" s="4"/>
      <c r="U39" s="5"/>
      <c r="V39" s="5"/>
      <c r="W39" s="5"/>
      <c r="Z39" s="6"/>
      <c r="AA39" s="6"/>
      <c r="AB39" s="5"/>
    </row>
    <row r="40" spans="2:28" ht="27" customHeight="1">
      <c r="B40" s="162"/>
      <c r="C40" s="165" t="s">
        <v>29</v>
      </c>
      <c r="D40" s="208" t="s">
        <v>91</v>
      </c>
      <c r="E40" s="209" t="s">
        <v>27</v>
      </c>
      <c r="F40" s="168">
        <v>45433</v>
      </c>
      <c r="G40" s="210">
        <v>45433</v>
      </c>
      <c r="H40" s="171">
        <f>F40-7</f>
        <v>45426</v>
      </c>
      <c r="I40" s="170">
        <f t="shared" si="36"/>
        <v>45427</v>
      </c>
      <c r="J40" s="171">
        <f t="shared" si="37"/>
        <v>45429</v>
      </c>
      <c r="K40" s="170">
        <f t="shared" si="38"/>
        <v>45432</v>
      </c>
      <c r="L40" s="211" t="s">
        <v>24</v>
      </c>
      <c r="M40" s="170">
        <v>45452</v>
      </c>
      <c r="N40" s="120" t="s">
        <v>28</v>
      </c>
      <c r="O40" s="34"/>
      <c r="P40" s="3"/>
      <c r="Q40" s="4"/>
      <c r="R40" s="5"/>
      <c r="T40" s="4"/>
      <c r="U40" s="5"/>
      <c r="V40" s="5"/>
      <c r="W40" s="5"/>
      <c r="Z40" s="6"/>
      <c r="AA40" s="6"/>
      <c r="AB40" s="5"/>
    </row>
    <row r="41" spans="2:28" ht="27" customHeight="1" thickBot="1">
      <c r="B41" s="212"/>
      <c r="C41" s="175" t="s">
        <v>92</v>
      </c>
      <c r="D41" s="213" t="s">
        <v>93</v>
      </c>
      <c r="E41" s="214" t="s">
        <v>27</v>
      </c>
      <c r="F41" s="178">
        <v>45440</v>
      </c>
      <c r="G41" s="215">
        <v>45440</v>
      </c>
      <c r="H41" s="181">
        <f t="shared" ref="H41" si="39">F41-7</f>
        <v>45433</v>
      </c>
      <c r="I41" s="180">
        <f t="shared" ref="I41" si="40">F41-6</f>
        <v>45434</v>
      </c>
      <c r="J41" s="181">
        <f t="shared" ref="J41" si="41">F41-4</f>
        <v>45436</v>
      </c>
      <c r="K41" s="180">
        <f t="shared" ref="K41" si="42">F41-1</f>
        <v>45439</v>
      </c>
      <c r="L41" s="216" t="s">
        <v>24</v>
      </c>
      <c r="M41" s="180">
        <v>45459</v>
      </c>
      <c r="N41" s="112" t="s">
        <v>28</v>
      </c>
      <c r="O41" s="34"/>
      <c r="P41" s="3"/>
      <c r="Q41" s="4"/>
      <c r="R41" s="5"/>
      <c r="T41" s="4"/>
      <c r="U41" s="5"/>
      <c r="V41" s="5"/>
      <c r="W41" s="5"/>
      <c r="Z41" s="6"/>
      <c r="AA41" s="6"/>
      <c r="AB41" s="5"/>
    </row>
    <row r="42" spans="2:28" ht="27" customHeight="1">
      <c r="B42" s="118" t="s">
        <v>44</v>
      </c>
      <c r="C42" s="116" t="s">
        <v>54</v>
      </c>
      <c r="D42" s="37"/>
      <c r="E42" s="115"/>
      <c r="F42" s="38"/>
      <c r="G42" s="39"/>
      <c r="H42" s="95" t="s">
        <v>46</v>
      </c>
      <c r="I42" s="40"/>
      <c r="J42" s="40"/>
      <c r="K42" s="40"/>
      <c r="L42" s="41"/>
      <c r="M42" s="40"/>
      <c r="N42" s="115"/>
      <c r="O42" s="34"/>
      <c r="P42" s="34"/>
      <c r="Q42" s="4"/>
      <c r="R42" s="5"/>
      <c r="T42" s="4"/>
      <c r="U42" s="5"/>
      <c r="V42" s="5"/>
      <c r="W42" s="5"/>
      <c r="Z42" s="6"/>
      <c r="AA42" s="6"/>
      <c r="AB42" s="5"/>
    </row>
    <row r="43" spans="2:28" ht="27" customHeight="1">
      <c r="B43" s="118" t="s">
        <v>44</v>
      </c>
      <c r="C43" s="116" t="s">
        <v>55</v>
      </c>
      <c r="D43" s="37"/>
      <c r="E43" s="115"/>
      <c r="F43" s="38"/>
      <c r="G43" s="39"/>
      <c r="H43" s="40"/>
      <c r="I43" s="40"/>
      <c r="J43" s="40"/>
      <c r="K43" s="113"/>
      <c r="L43" s="41"/>
      <c r="M43" s="40"/>
      <c r="N43" s="115"/>
      <c r="O43" s="34"/>
      <c r="P43" s="34"/>
      <c r="Q43" s="4"/>
      <c r="R43" s="5"/>
      <c r="T43" s="4"/>
      <c r="U43" s="5"/>
      <c r="V43" s="5"/>
      <c r="W43" s="5"/>
      <c r="Z43" s="6"/>
      <c r="AA43" s="6"/>
      <c r="AB43" s="5"/>
    </row>
    <row r="44" spans="2:28" ht="27" customHeight="1">
      <c r="B44" s="117" t="s">
        <v>37</v>
      </c>
      <c r="C44" s="114" t="s">
        <v>49</v>
      </c>
      <c r="D44" s="37"/>
      <c r="E44" s="115"/>
      <c r="F44" s="38"/>
      <c r="G44" s="39"/>
      <c r="H44" s="40"/>
      <c r="I44" s="40"/>
      <c r="J44" s="40"/>
      <c r="K44" s="40"/>
      <c r="L44" s="40"/>
      <c r="M44" s="40"/>
      <c r="N44" s="42"/>
      <c r="O44" s="34"/>
      <c r="P44" s="34"/>
      <c r="Q44" s="4"/>
      <c r="R44" s="5"/>
      <c r="T44" s="4"/>
      <c r="U44" s="5"/>
      <c r="V44" s="5"/>
      <c r="W44" s="5"/>
      <c r="Z44" s="6"/>
      <c r="AA44" s="6"/>
      <c r="AB44" s="5"/>
    </row>
    <row r="45" spans="2:28" ht="27" customHeight="1">
      <c r="B45" s="119"/>
      <c r="C45" s="155"/>
      <c r="D45" s="155"/>
      <c r="E45" s="155"/>
      <c r="F45" s="155"/>
      <c r="G45" s="155"/>
      <c r="H45" s="40"/>
      <c r="I45" s="40"/>
      <c r="J45" s="40"/>
      <c r="K45" s="40"/>
      <c r="L45" s="40"/>
      <c r="M45" s="40"/>
      <c r="N45" s="42"/>
      <c r="O45" s="50"/>
      <c r="P45" s="50"/>
      <c r="Q45" s="50"/>
      <c r="R45" s="50"/>
      <c r="T45" s="4"/>
      <c r="U45" s="5"/>
      <c r="V45" s="5"/>
      <c r="W45" s="5"/>
      <c r="Z45" s="6"/>
      <c r="AA45" s="6"/>
      <c r="AB45" s="5"/>
    </row>
    <row r="46" spans="2:28" ht="21.95" customHeight="1">
      <c r="H46" s="45"/>
      <c r="I46" s="46"/>
      <c r="J46" s="46"/>
    </row>
    <row r="47" spans="2:28" ht="21.95" customHeight="1">
      <c r="B47" s="43"/>
      <c r="C47" s="43"/>
      <c r="D47" s="44"/>
      <c r="E47" s="44"/>
      <c r="F47" s="45"/>
      <c r="G47" s="46"/>
      <c r="H47" s="45"/>
      <c r="I47" s="46"/>
      <c r="J47" s="46"/>
    </row>
    <row r="48" spans="2:28" ht="21.95" customHeight="1">
      <c r="B48" s="43"/>
      <c r="C48" s="43"/>
      <c r="D48" s="44"/>
      <c r="E48" s="44"/>
      <c r="F48" s="45"/>
      <c r="G48" s="46"/>
      <c r="H48" s="45"/>
      <c r="I48" s="46"/>
      <c r="J48" s="46"/>
    </row>
    <row r="49" spans="2:10" ht="21.95" customHeight="1">
      <c r="B49" s="43"/>
      <c r="C49" s="43"/>
      <c r="D49" s="44"/>
      <c r="E49" s="44"/>
      <c r="F49" s="45"/>
      <c r="G49" s="46"/>
      <c r="H49" s="45"/>
      <c r="I49" s="46"/>
      <c r="J49" s="46"/>
    </row>
    <row r="50" spans="2:10" ht="21.95" customHeight="1"/>
    <row r="51" spans="2:10" ht="21.95" customHeight="1"/>
    <row r="52" spans="2:10" ht="21.95" customHeight="1"/>
    <row r="53" spans="2:10" ht="21.95" customHeight="1"/>
    <row r="54" spans="2:10" ht="21.95" customHeight="1"/>
    <row r="55" spans="2:10" ht="21.95" customHeight="1"/>
    <row r="56" spans="2:10" ht="21.95" customHeight="1"/>
    <row r="57" spans="2:10" ht="21.95" customHeight="1"/>
    <row r="58" spans="2:10" ht="21.95" customHeight="1"/>
  </sheetData>
  <mergeCells count="35">
    <mergeCell ref="N31:N33"/>
    <mergeCell ref="L31:L33"/>
    <mergeCell ref="I32:I33"/>
    <mergeCell ref="J32:J33"/>
    <mergeCell ref="K32:K33"/>
    <mergeCell ref="M32:M33"/>
    <mergeCell ref="H32:H33"/>
    <mergeCell ref="C45:G45"/>
    <mergeCell ref="C31:C33"/>
    <mergeCell ref="D31:D33"/>
    <mergeCell ref="E31:E33"/>
    <mergeCell ref="F31:G31"/>
    <mergeCell ref="F32:G33"/>
    <mergeCell ref="C38:M38"/>
    <mergeCell ref="K11:N12"/>
    <mergeCell ref="J14:J15"/>
    <mergeCell ref="F14:G15"/>
    <mergeCell ref="L14:L15"/>
    <mergeCell ref="Q2:U2"/>
    <mergeCell ref="Q3:U3"/>
    <mergeCell ref="Q4:U4"/>
    <mergeCell ref="B2:I3"/>
    <mergeCell ref="C13:C15"/>
    <mergeCell ref="K14:K15"/>
    <mergeCell ref="O27:R27"/>
    <mergeCell ref="K29:N30"/>
    <mergeCell ref="N13:N15"/>
    <mergeCell ref="D13:D15"/>
    <mergeCell ref="E13:E15"/>
    <mergeCell ref="F13:G13"/>
    <mergeCell ref="M14:M15"/>
    <mergeCell ref="L13:M13"/>
    <mergeCell ref="H14:H15"/>
    <mergeCell ref="I14:I15"/>
    <mergeCell ref="C20:M20"/>
  </mergeCells>
  <phoneticPr fontId="4"/>
  <hyperlinks>
    <hyperlink ref="G9" r:id="rId1" xr:uid="{E9D81753-A6FE-45E0-865B-CE18E8B7268A}"/>
    <hyperlink ref="Q2:U2" r:id="rId2" display="お問い合わせはこちらから" xr:uid="{A9F6E4A9-C414-4148-A4B6-30E12084B236}"/>
  </hyperlinks>
  <printOptions horizontalCentered="1" verticalCentered="1"/>
  <pageMargins left="0.23622047244094491" right="0.23622047244094491" top="0.55118110236220474" bottom="0.55118110236220474" header="0.31496062992125984" footer="0.31496062992125984"/>
  <pageSetup paperSize="9" scale="46"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DA1B-A585-40FB-8820-8DDD00175BF9}">
  <sheetPr>
    <tabColor rgb="FF0070C0"/>
    <pageSetUpPr fitToPage="1"/>
  </sheetPr>
  <dimension ref="B1:X59"/>
  <sheetViews>
    <sheetView zoomScale="60" zoomScaleNormal="60" zoomScaleSheetLayoutView="110" workbookViewId="0"/>
  </sheetViews>
  <sheetFormatPr defaultColWidth="8.375" defaultRowHeight="15.75"/>
  <cols>
    <col min="1" max="1" width="4.625" style="6" customWidth="1"/>
    <col min="2" max="2" width="15.375" style="1" customWidth="1"/>
    <col min="3" max="3" width="40.875" style="1" customWidth="1"/>
    <col min="4" max="6" width="40.875" style="3" customWidth="1"/>
    <col min="7" max="7" width="4.625" style="4" customWidth="1"/>
    <col min="8" max="10" width="8.375" style="5"/>
    <col min="11" max="13" width="8.375" style="1"/>
    <col min="14" max="15" width="8.375" style="3"/>
    <col min="16" max="16" width="8.375" style="4"/>
    <col min="17" max="17" width="8.375" style="5"/>
    <col min="18" max="19" width="8.375" style="4"/>
    <col min="20" max="24" width="8.375" style="5"/>
    <col min="25" max="16384" width="8.375" style="6"/>
  </cols>
  <sheetData>
    <row r="1" spans="2:24" ht="75" customHeight="1">
      <c r="B1"/>
      <c r="C1" s="2"/>
      <c r="D1" s="2"/>
      <c r="E1" s="2"/>
      <c r="M1" s="2"/>
      <c r="N1" s="2"/>
    </row>
    <row r="2" spans="2:24" s="11" customFormat="1" ht="25.5" customHeight="1">
      <c r="B2" s="151" t="s">
        <v>56</v>
      </c>
      <c r="C2" s="151"/>
      <c r="D2" s="151"/>
      <c r="E2" s="151"/>
      <c r="F2" s="151"/>
      <c r="G2" s="7"/>
      <c r="H2" s="7"/>
      <c r="I2" s="7"/>
      <c r="J2" s="7"/>
      <c r="K2" s="7"/>
      <c r="L2" s="9"/>
      <c r="M2" s="7"/>
      <c r="N2" s="7"/>
      <c r="O2" s="7"/>
      <c r="P2" s="7"/>
      <c r="Q2" s="7"/>
      <c r="R2" s="7"/>
      <c r="S2" s="7"/>
      <c r="T2" s="161"/>
      <c r="U2" s="161"/>
      <c r="V2" s="7"/>
      <c r="W2" s="9"/>
      <c r="X2" s="9"/>
    </row>
    <row r="3" spans="2:24" s="11" customFormat="1" ht="25.5" customHeight="1">
      <c r="B3" s="151"/>
      <c r="C3" s="151"/>
      <c r="D3" s="151"/>
      <c r="E3" s="151"/>
      <c r="F3" s="151"/>
      <c r="G3" s="7"/>
      <c r="H3" s="7"/>
      <c r="I3" s="7"/>
      <c r="J3" s="7"/>
      <c r="K3" s="7"/>
      <c r="L3" s="9"/>
      <c r="M3" s="7"/>
      <c r="N3" s="7"/>
      <c r="O3" s="7"/>
      <c r="P3" s="161"/>
      <c r="Q3" s="161"/>
      <c r="R3" s="161"/>
      <c r="X3" s="9"/>
    </row>
    <row r="4" spans="2:24" s="11" customFormat="1" ht="25.5" customHeight="1">
      <c r="B4" s="9"/>
      <c r="C4" s="9"/>
      <c r="D4" s="9"/>
      <c r="E4" s="9"/>
      <c r="F4" s="9"/>
      <c r="G4" s="7"/>
      <c r="H4" s="7"/>
      <c r="I4" s="7"/>
      <c r="J4" s="7"/>
      <c r="K4" s="7"/>
      <c r="L4" s="9"/>
      <c r="M4" s="7"/>
      <c r="N4" s="7"/>
      <c r="O4" s="7"/>
      <c r="P4" s="52"/>
      <c r="Q4" s="52"/>
      <c r="R4" s="52"/>
      <c r="X4" s="9"/>
    </row>
    <row r="5" spans="2:24" s="11" customFormat="1" ht="27" customHeight="1">
      <c r="B5" s="53" t="s">
        <v>57</v>
      </c>
      <c r="C5" s="9"/>
      <c r="D5" s="9"/>
      <c r="E5" s="9"/>
      <c r="F5" s="9"/>
      <c r="G5" s="9"/>
      <c r="H5" s="9"/>
      <c r="I5" s="9"/>
      <c r="J5" s="9"/>
      <c r="K5" s="9"/>
      <c r="L5" s="9"/>
      <c r="M5" s="7"/>
      <c r="N5" s="7"/>
      <c r="O5" s="7"/>
      <c r="P5" s="7"/>
      <c r="Q5" s="7"/>
      <c r="R5" s="7"/>
      <c r="S5" s="52"/>
      <c r="T5" s="52"/>
      <c r="U5" s="54"/>
      <c r="V5" s="7"/>
      <c r="W5" s="9"/>
      <c r="X5" s="9"/>
    </row>
    <row r="6" spans="2:24" s="58" customFormat="1" ht="21" customHeight="1">
      <c r="B6" s="18" t="s">
        <v>58</v>
      </c>
      <c r="C6" s="14"/>
      <c r="D6" s="14"/>
      <c r="E6" s="14"/>
      <c r="F6" s="14"/>
      <c r="G6" s="14"/>
      <c r="H6" s="14"/>
      <c r="I6" s="14"/>
      <c r="J6" s="14"/>
      <c r="K6" s="14"/>
      <c r="L6" s="14"/>
      <c r="M6" s="55"/>
      <c r="N6" s="55"/>
      <c r="O6" s="55"/>
      <c r="P6" s="55"/>
      <c r="Q6" s="55"/>
      <c r="R6" s="55"/>
      <c r="S6" s="56"/>
      <c r="T6" s="56"/>
      <c r="U6" s="57"/>
      <c r="V6" s="55"/>
      <c r="W6" s="14"/>
      <c r="X6" s="14"/>
    </row>
    <row r="7" spans="2:24" s="58" customFormat="1" ht="21" customHeight="1">
      <c r="B7" s="18" t="s">
        <v>59</v>
      </c>
      <c r="C7" s="14"/>
      <c r="D7" s="14"/>
      <c r="E7" s="14"/>
      <c r="F7" s="14"/>
      <c r="G7" s="14"/>
      <c r="H7" s="14"/>
      <c r="I7" s="14"/>
      <c r="J7" s="14"/>
      <c r="K7" s="14"/>
      <c r="L7" s="14"/>
      <c r="M7" s="55"/>
      <c r="N7" s="55"/>
      <c r="O7" s="55"/>
      <c r="P7" s="55"/>
      <c r="Q7" s="55"/>
      <c r="R7" s="55"/>
      <c r="S7" s="56"/>
      <c r="T7" s="56"/>
      <c r="U7" s="57"/>
      <c r="V7" s="55"/>
      <c r="W7" s="14"/>
      <c r="X7" s="14"/>
    </row>
    <row r="8" spans="2:24" s="58" customFormat="1" ht="21" customHeight="1">
      <c r="B8" s="18" t="s">
        <v>60</v>
      </c>
      <c r="C8" s="14"/>
      <c r="D8" s="14"/>
      <c r="E8" s="14"/>
      <c r="F8" s="14"/>
      <c r="G8" s="14"/>
      <c r="H8" s="14"/>
      <c r="I8" s="14"/>
      <c r="J8" s="14"/>
      <c r="K8" s="14"/>
      <c r="L8" s="14"/>
      <c r="M8" s="55"/>
      <c r="N8" s="55"/>
      <c r="O8" s="55"/>
      <c r="P8" s="55"/>
      <c r="Q8" s="55"/>
      <c r="R8" s="55"/>
      <c r="S8" s="56"/>
      <c r="T8" s="56"/>
      <c r="U8" s="57"/>
      <c r="V8" s="55"/>
      <c r="W8" s="14"/>
      <c r="X8" s="14"/>
    </row>
    <row r="9" spans="2:24" s="58" customFormat="1" ht="21" customHeight="1">
      <c r="B9" s="94" t="s">
        <v>61</v>
      </c>
      <c r="C9" s="94"/>
      <c r="D9" s="94"/>
      <c r="E9" s="60"/>
      <c r="G9" s="14"/>
      <c r="H9" s="14"/>
      <c r="I9" s="14"/>
      <c r="J9" s="14"/>
      <c r="K9" s="14"/>
      <c r="L9" s="14"/>
      <c r="M9" s="55"/>
      <c r="N9" s="55"/>
      <c r="O9" s="55"/>
      <c r="P9" s="55"/>
      <c r="Q9" s="55"/>
      <c r="R9" s="55"/>
      <c r="S9" s="56"/>
      <c r="T9" s="56"/>
      <c r="U9" s="57"/>
      <c r="V9" s="55"/>
      <c r="W9" s="14"/>
      <c r="X9" s="14"/>
    </row>
    <row r="10" spans="2:24" s="58" customFormat="1" ht="21" customHeight="1">
      <c r="B10" s="18"/>
      <c r="D10" s="59"/>
      <c r="E10" s="61"/>
      <c r="G10" s="14"/>
      <c r="H10" s="14"/>
      <c r="I10" s="14"/>
      <c r="J10" s="14"/>
      <c r="K10" s="14"/>
      <c r="L10" s="14"/>
      <c r="M10" s="55"/>
      <c r="N10" s="55"/>
      <c r="O10" s="55"/>
      <c r="P10" s="55"/>
      <c r="Q10" s="55"/>
      <c r="R10" s="55"/>
      <c r="S10" s="56"/>
      <c r="T10" s="56"/>
      <c r="U10" s="57"/>
      <c r="V10" s="55"/>
      <c r="W10" s="14"/>
      <c r="X10" s="14"/>
    </row>
    <row r="11" spans="2:24" s="58" customFormat="1" ht="21" customHeight="1">
      <c r="B11" s="18"/>
      <c r="C11" s="14"/>
      <c r="D11" s="14"/>
      <c r="E11" s="14"/>
      <c r="F11" s="14"/>
      <c r="G11" s="14"/>
      <c r="H11" s="14"/>
      <c r="I11" s="14"/>
      <c r="J11" s="14"/>
      <c r="K11" s="14"/>
      <c r="L11" s="14"/>
      <c r="M11" s="55"/>
      <c r="N11" s="55"/>
      <c r="O11" s="55"/>
      <c r="P11" s="55"/>
      <c r="Q11" s="55"/>
      <c r="R11" s="55"/>
      <c r="S11" s="56"/>
      <c r="T11" s="56"/>
      <c r="U11" s="57"/>
      <c r="V11" s="55"/>
      <c r="W11" s="14"/>
      <c r="X11" s="14"/>
    </row>
    <row r="12" spans="2:24" s="11" customFormat="1" ht="27" customHeight="1">
      <c r="B12" s="53" t="s">
        <v>62</v>
      </c>
      <c r="C12" s="9"/>
      <c r="D12" s="9"/>
      <c r="E12" s="9"/>
      <c r="F12" s="9"/>
      <c r="G12" s="9"/>
      <c r="H12" s="9"/>
      <c r="I12" s="9"/>
      <c r="J12" s="9"/>
      <c r="K12" s="9"/>
      <c r="L12" s="9"/>
      <c r="M12" s="7"/>
      <c r="N12" s="7"/>
      <c r="O12" s="7"/>
      <c r="P12" s="7"/>
      <c r="Q12" s="7"/>
      <c r="R12" s="7"/>
      <c r="S12" s="52"/>
      <c r="T12" s="52"/>
      <c r="U12" s="54"/>
      <c r="V12" s="7"/>
      <c r="W12" s="9"/>
      <c r="X12" s="9"/>
    </row>
    <row r="13" spans="2:24" s="58" customFormat="1" ht="21" customHeight="1">
      <c r="B13" s="18" t="s">
        <v>63</v>
      </c>
      <c r="C13" s="14"/>
      <c r="D13" s="14"/>
      <c r="E13" s="14"/>
      <c r="F13" s="14"/>
      <c r="G13" s="14"/>
      <c r="H13" s="14"/>
      <c r="I13" s="14"/>
      <c r="J13" s="14"/>
      <c r="K13" s="14"/>
      <c r="L13" s="14"/>
      <c r="M13" s="55"/>
      <c r="N13" s="55"/>
      <c r="O13" s="55"/>
      <c r="P13" s="55"/>
      <c r="Q13" s="55"/>
      <c r="R13" s="55"/>
      <c r="S13" s="56"/>
      <c r="T13" s="56"/>
      <c r="U13" s="57"/>
      <c r="V13" s="55"/>
      <c r="W13" s="14"/>
      <c r="X13" s="14"/>
    </row>
    <row r="14" spans="2:24" s="58" customFormat="1" ht="21" customHeight="1">
      <c r="B14" s="18" t="s">
        <v>64</v>
      </c>
      <c r="C14" s="14"/>
      <c r="D14" s="14"/>
      <c r="E14" s="14"/>
      <c r="F14" s="14"/>
      <c r="G14" s="14"/>
      <c r="H14" s="14"/>
      <c r="I14" s="14"/>
      <c r="J14" s="14"/>
      <c r="K14" s="14"/>
      <c r="L14" s="14"/>
      <c r="M14" s="55"/>
      <c r="N14" s="55"/>
      <c r="O14" s="55"/>
      <c r="P14" s="55"/>
      <c r="Q14" s="55"/>
      <c r="R14" s="55"/>
      <c r="S14" s="56"/>
      <c r="T14" s="56"/>
      <c r="U14" s="57"/>
      <c r="V14" s="55"/>
      <c r="W14" s="14"/>
      <c r="X14" s="14"/>
    </row>
    <row r="15" spans="2:24" s="58" customFormat="1" ht="21" customHeight="1">
      <c r="B15" s="13"/>
      <c r="C15" s="14"/>
      <c r="D15" s="14"/>
      <c r="E15" s="14"/>
      <c r="F15" s="14"/>
      <c r="G15" s="14"/>
      <c r="H15" s="14"/>
      <c r="I15" s="14"/>
      <c r="J15" s="14"/>
      <c r="K15" s="14"/>
      <c r="L15" s="14"/>
      <c r="M15" s="55"/>
      <c r="N15" s="55"/>
      <c r="O15" s="55"/>
      <c r="P15" s="55"/>
      <c r="Q15" s="55"/>
      <c r="R15" s="55"/>
      <c r="S15" s="56"/>
      <c r="T15" s="56"/>
      <c r="U15" s="57"/>
      <c r="V15" s="55"/>
      <c r="W15" s="14"/>
      <c r="X15" s="14"/>
    </row>
    <row r="16" spans="2:24" s="58" customFormat="1" ht="21" customHeight="1">
      <c r="B16" s="13"/>
      <c r="C16" s="14"/>
      <c r="D16" s="14"/>
      <c r="E16" s="14"/>
      <c r="F16" s="14"/>
      <c r="G16" s="14"/>
      <c r="H16" s="14"/>
      <c r="I16" s="14"/>
      <c r="J16" s="14"/>
      <c r="K16" s="14"/>
      <c r="L16" s="14"/>
      <c r="M16" s="55"/>
      <c r="N16" s="55"/>
      <c r="O16" s="55"/>
      <c r="P16" s="55"/>
      <c r="Q16" s="55"/>
      <c r="R16" s="55"/>
      <c r="S16" s="56"/>
      <c r="T16" s="56"/>
      <c r="U16" s="57"/>
      <c r="V16" s="55"/>
      <c r="W16" s="14"/>
      <c r="X16" s="14"/>
    </row>
    <row r="17" spans="2:24" ht="27" customHeight="1" thickBot="1">
      <c r="B17" s="24" t="s">
        <v>65</v>
      </c>
      <c r="C17" s="15"/>
      <c r="D17" s="6"/>
      <c r="E17" s="6"/>
      <c r="F17" s="6"/>
      <c r="G17" s="6"/>
      <c r="H17" s="6"/>
      <c r="I17" s="6"/>
      <c r="J17" s="6"/>
      <c r="K17" s="16"/>
      <c r="L17" s="16"/>
      <c r="M17" s="15"/>
      <c r="N17" s="6"/>
      <c r="O17" s="52"/>
      <c r="P17" s="52"/>
      <c r="Q17" s="6"/>
      <c r="R17" s="6"/>
      <c r="S17" s="6"/>
      <c r="T17" s="6"/>
      <c r="U17" s="6"/>
      <c r="V17" s="6"/>
      <c r="W17" s="6"/>
      <c r="X17" s="6"/>
    </row>
    <row r="18" spans="2:24" s="15" customFormat="1" ht="21" customHeight="1" thickBot="1">
      <c r="B18" s="62"/>
      <c r="C18" s="63" t="s">
        <v>66</v>
      </c>
      <c r="D18" s="64" t="s">
        <v>67</v>
      </c>
      <c r="E18" s="64" t="s">
        <v>68</v>
      </c>
      <c r="F18" s="65" t="s">
        <v>69</v>
      </c>
      <c r="G18" s="66"/>
      <c r="H18" s="66"/>
      <c r="I18" s="66"/>
      <c r="J18" s="67"/>
      <c r="K18" s="46"/>
    </row>
    <row r="19" spans="2:24" s="15" customFormat="1" ht="24.75" customHeight="1" thickTop="1">
      <c r="B19" s="68" t="s">
        <v>70</v>
      </c>
      <c r="C19" s="69" t="s">
        <v>71</v>
      </c>
      <c r="D19" s="70" t="s">
        <v>71</v>
      </c>
      <c r="E19" s="70" t="s">
        <v>71</v>
      </c>
      <c r="F19" s="71" t="s">
        <v>71</v>
      </c>
      <c r="G19" s="72"/>
      <c r="H19" s="39"/>
      <c r="I19" s="40"/>
      <c r="J19" s="40"/>
      <c r="K19" s="46"/>
    </row>
    <row r="20" spans="2:24" s="15" customFormat="1" ht="36" customHeight="1">
      <c r="B20" s="73" t="s">
        <v>72</v>
      </c>
      <c r="C20" s="74" t="s">
        <v>73</v>
      </c>
      <c r="D20" s="70" t="s">
        <v>73</v>
      </c>
      <c r="E20" s="75" t="s">
        <v>73</v>
      </c>
      <c r="F20" s="76" t="s">
        <v>73</v>
      </c>
      <c r="G20" s="72"/>
      <c r="H20" s="39"/>
      <c r="I20" s="40"/>
      <c r="J20" s="40"/>
      <c r="K20" s="46"/>
    </row>
    <row r="21" spans="2:24" s="15" customFormat="1" ht="36" customHeight="1">
      <c r="B21" s="77" t="s">
        <v>19</v>
      </c>
      <c r="C21" s="78" t="s">
        <v>74</v>
      </c>
      <c r="D21" s="79" t="s">
        <v>75</v>
      </c>
      <c r="E21" s="79" t="s">
        <v>76</v>
      </c>
      <c r="F21" s="80" t="s">
        <v>77</v>
      </c>
      <c r="G21" s="72"/>
      <c r="H21" s="39"/>
      <c r="I21" s="40"/>
      <c r="J21" s="40"/>
      <c r="K21" s="46"/>
    </row>
    <row r="22" spans="2:24" s="15" customFormat="1" ht="24.75" customHeight="1">
      <c r="B22" s="73" t="s">
        <v>78</v>
      </c>
      <c r="C22" s="81" t="s">
        <v>73</v>
      </c>
      <c r="D22" s="75" t="s">
        <v>73</v>
      </c>
      <c r="E22" s="75" t="s">
        <v>73</v>
      </c>
      <c r="F22" s="76" t="s">
        <v>73</v>
      </c>
      <c r="G22" s="72"/>
      <c r="H22" s="39"/>
      <c r="I22" s="40"/>
      <c r="J22" s="40"/>
      <c r="K22" s="46"/>
    </row>
    <row r="23" spans="2:24" s="15" customFormat="1" ht="24.75" customHeight="1" thickBot="1">
      <c r="B23" s="82" t="s">
        <v>79</v>
      </c>
      <c r="C23" s="83" t="s">
        <v>73</v>
      </c>
      <c r="D23" s="84" t="s">
        <v>73</v>
      </c>
      <c r="E23" s="84" t="s">
        <v>73</v>
      </c>
      <c r="F23" s="85" t="s">
        <v>73</v>
      </c>
      <c r="G23" s="72"/>
      <c r="H23" s="39"/>
      <c r="I23" s="40"/>
      <c r="J23" s="40"/>
      <c r="K23" s="46"/>
    </row>
    <row r="24" spans="2:24" s="15" customFormat="1" ht="21" customHeight="1">
      <c r="B24" s="18" t="s">
        <v>80</v>
      </c>
      <c r="C24" s="86"/>
      <c r="D24" s="35"/>
      <c r="E24" s="35"/>
      <c r="F24" s="35"/>
      <c r="G24" s="72"/>
      <c r="H24" s="39"/>
      <c r="I24" s="40"/>
      <c r="J24" s="40"/>
      <c r="K24" s="46"/>
    </row>
    <row r="25" spans="2:24" s="15" customFormat="1" ht="21" customHeight="1">
      <c r="B25" s="18" t="s">
        <v>81</v>
      </c>
      <c r="C25" s="86"/>
      <c r="D25" s="35"/>
      <c r="E25" s="35"/>
      <c r="F25" s="35"/>
      <c r="G25" s="72"/>
      <c r="H25" s="39"/>
      <c r="I25" s="40"/>
      <c r="J25" s="40"/>
      <c r="K25" s="46"/>
      <c r="L25" s="49"/>
      <c r="M25" s="18"/>
      <c r="N25" s="19"/>
      <c r="O25" s="19"/>
      <c r="P25" s="20"/>
      <c r="Q25" s="20"/>
      <c r="R25" s="20"/>
    </row>
    <row r="26" spans="2:24" s="15" customFormat="1" ht="21" customHeight="1">
      <c r="B26" s="18"/>
      <c r="C26" s="86"/>
      <c r="D26" s="35"/>
      <c r="E26" s="35"/>
      <c r="F26" s="35"/>
      <c r="G26" s="72"/>
      <c r="H26" s="39"/>
      <c r="I26" s="40"/>
      <c r="J26" s="40"/>
      <c r="K26" s="46"/>
      <c r="L26" s="49"/>
      <c r="M26" s="18"/>
      <c r="N26" s="19"/>
      <c r="O26" s="19"/>
      <c r="P26" s="20"/>
      <c r="Q26" s="20"/>
      <c r="R26" s="20"/>
    </row>
    <row r="27" spans="2:24" s="15" customFormat="1" ht="21" customHeight="1">
      <c r="B27" s="35"/>
      <c r="C27" s="86"/>
      <c r="D27" s="35"/>
      <c r="E27" s="35"/>
      <c r="F27" s="35"/>
      <c r="G27" s="72"/>
      <c r="H27" s="39"/>
      <c r="I27" s="40"/>
      <c r="J27" s="40"/>
      <c r="K27" s="46"/>
      <c r="L27" s="49"/>
      <c r="M27" s="18"/>
      <c r="N27" s="45"/>
      <c r="O27" s="46"/>
      <c r="P27" s="45"/>
      <c r="Q27" s="45"/>
      <c r="R27" s="46"/>
    </row>
    <row r="28" spans="2:24" ht="27" customHeight="1" thickBot="1">
      <c r="B28" s="24" t="s">
        <v>82</v>
      </c>
      <c r="C28" s="15"/>
      <c r="D28" s="6"/>
      <c r="E28" s="6"/>
      <c r="F28" s="6"/>
      <c r="G28" s="6"/>
      <c r="H28" s="6"/>
      <c r="I28" s="6"/>
      <c r="J28" s="6"/>
      <c r="K28" s="16"/>
      <c r="L28" s="16"/>
      <c r="M28" s="15"/>
      <c r="N28" s="6"/>
      <c r="O28" s="52"/>
      <c r="P28" s="52"/>
      <c r="Q28" s="6"/>
      <c r="R28" s="6"/>
      <c r="S28" s="6"/>
      <c r="T28" s="6"/>
      <c r="U28" s="6"/>
      <c r="V28" s="6"/>
      <c r="W28" s="6"/>
      <c r="X28" s="6"/>
    </row>
    <row r="29" spans="2:24" s="15" customFormat="1" ht="21" customHeight="1" thickBot="1">
      <c r="B29" s="62"/>
      <c r="C29" s="63" t="s">
        <v>83</v>
      </c>
      <c r="D29" s="64" t="s">
        <v>84</v>
      </c>
      <c r="E29" s="87" t="s">
        <v>85</v>
      </c>
      <c r="F29" s="66"/>
      <c r="G29" s="66"/>
      <c r="H29" s="66"/>
      <c r="I29" s="67"/>
      <c r="J29" s="46"/>
    </row>
    <row r="30" spans="2:24" s="15" customFormat="1" ht="24.75" customHeight="1" thickTop="1">
      <c r="B30" s="68" t="s">
        <v>70</v>
      </c>
      <c r="C30" s="70" t="s">
        <v>73</v>
      </c>
      <c r="D30" s="70" t="s">
        <v>73</v>
      </c>
      <c r="E30" s="71" t="s">
        <v>73</v>
      </c>
      <c r="F30" s="72"/>
      <c r="G30" s="39"/>
      <c r="H30" s="40"/>
      <c r="I30" s="40"/>
      <c r="J30" s="46"/>
    </row>
    <row r="31" spans="2:24" s="15" customFormat="1" ht="28.5" customHeight="1">
      <c r="B31" s="88" t="s">
        <v>72</v>
      </c>
      <c r="C31" s="75" t="s">
        <v>73</v>
      </c>
      <c r="D31" s="75" t="s">
        <v>73</v>
      </c>
      <c r="E31" s="76" t="s">
        <v>73</v>
      </c>
      <c r="F31" s="72"/>
      <c r="G31" s="39"/>
      <c r="H31" s="40"/>
      <c r="I31" s="40"/>
      <c r="J31" s="46"/>
    </row>
    <row r="32" spans="2:24" s="15" customFormat="1" ht="95.1" customHeight="1">
      <c r="B32" s="77" t="s">
        <v>19</v>
      </c>
      <c r="C32" s="89" t="s">
        <v>86</v>
      </c>
      <c r="D32" s="79" t="s">
        <v>87</v>
      </c>
      <c r="E32" s="90" t="s">
        <v>88</v>
      </c>
      <c r="F32" s="72"/>
      <c r="G32" s="39"/>
      <c r="H32" s="40"/>
      <c r="I32" s="40"/>
      <c r="J32" s="46"/>
    </row>
    <row r="33" spans="2:24" s="15" customFormat="1" ht="24.75" customHeight="1">
      <c r="B33" s="73" t="s">
        <v>78</v>
      </c>
      <c r="C33" s="75" t="s">
        <v>73</v>
      </c>
      <c r="D33" s="75" t="s">
        <v>73</v>
      </c>
      <c r="E33" s="76" t="s">
        <v>73</v>
      </c>
      <c r="F33" s="72"/>
      <c r="G33" s="39"/>
      <c r="H33" s="40"/>
      <c r="I33" s="40"/>
      <c r="J33" s="46"/>
    </row>
    <row r="34" spans="2:24" s="15" customFormat="1" ht="24.75" customHeight="1" thickBot="1">
      <c r="B34" s="82" t="s">
        <v>79</v>
      </c>
      <c r="C34" s="84" t="s">
        <v>73</v>
      </c>
      <c r="D34" s="84" t="s">
        <v>73</v>
      </c>
      <c r="E34" s="85" t="s">
        <v>73</v>
      </c>
      <c r="F34" s="72"/>
      <c r="G34" s="39"/>
      <c r="H34" s="40"/>
      <c r="I34" s="40"/>
      <c r="J34" s="46"/>
    </row>
    <row r="35" spans="2:24" s="15" customFormat="1" ht="21" customHeight="1">
      <c r="B35" s="18" t="s">
        <v>80</v>
      </c>
      <c r="C35" s="44"/>
      <c r="D35" s="45"/>
      <c r="E35" s="45"/>
      <c r="F35" s="46"/>
      <c r="G35" s="45"/>
      <c r="H35" s="45"/>
      <c r="I35" s="46"/>
      <c r="J35" s="46"/>
      <c r="K35" s="46"/>
    </row>
    <row r="36" spans="2:24" s="15" customFormat="1" ht="21" customHeight="1">
      <c r="B36" s="18" t="s">
        <v>81</v>
      </c>
      <c r="D36" s="45"/>
      <c r="E36" s="45"/>
      <c r="F36" s="46"/>
      <c r="G36" s="45"/>
      <c r="H36" s="45"/>
      <c r="I36" s="46"/>
      <c r="J36" s="46"/>
      <c r="K36" s="46"/>
    </row>
    <row r="37" spans="2:24" ht="21" customHeight="1">
      <c r="B37" s="3"/>
      <c r="C37" s="3"/>
      <c r="D37" s="4"/>
      <c r="E37" s="4"/>
      <c r="F37" s="5"/>
      <c r="H37" s="4"/>
      <c r="K37" s="5"/>
      <c r="L37" s="6"/>
      <c r="M37" s="6"/>
      <c r="N37" s="6"/>
      <c r="O37" s="6"/>
      <c r="P37" s="6"/>
      <c r="Q37" s="6"/>
      <c r="R37" s="6"/>
      <c r="S37" s="6"/>
      <c r="T37" s="6"/>
      <c r="U37" s="6"/>
      <c r="V37" s="6"/>
      <c r="W37" s="6"/>
      <c r="X37" s="6"/>
    </row>
    <row r="38" spans="2:24" ht="21" customHeight="1">
      <c r="B38" s="3"/>
      <c r="C38" s="3"/>
      <c r="D38" s="4"/>
      <c r="E38" s="4"/>
      <c r="F38" s="5"/>
      <c r="H38" s="4"/>
      <c r="K38" s="5"/>
      <c r="L38" s="6"/>
      <c r="M38" s="6"/>
      <c r="N38" s="6"/>
      <c r="O38" s="6"/>
      <c r="P38" s="6"/>
      <c r="Q38" s="6"/>
      <c r="R38" s="6"/>
      <c r="S38" s="6"/>
      <c r="T38" s="6"/>
      <c r="U38" s="6"/>
      <c r="V38" s="6"/>
      <c r="W38" s="6"/>
      <c r="X38" s="6"/>
    </row>
    <row r="39" spans="2:24" ht="21" customHeight="1">
      <c r="B39" s="3"/>
      <c r="C39" s="3"/>
      <c r="D39" s="4"/>
      <c r="E39" s="4"/>
      <c r="F39" s="5"/>
      <c r="H39" s="4"/>
      <c r="K39" s="5"/>
      <c r="L39" s="5"/>
      <c r="M39" s="6"/>
      <c r="N39" s="6"/>
      <c r="O39" s="6"/>
      <c r="P39" s="6"/>
      <c r="Q39" s="6"/>
      <c r="R39" s="6"/>
      <c r="S39" s="6"/>
      <c r="T39" s="6"/>
      <c r="U39" s="6"/>
      <c r="V39" s="6"/>
      <c r="W39" s="6"/>
      <c r="X39" s="6"/>
    </row>
    <row r="40" spans="2:24" ht="24.75" customHeight="1">
      <c r="C40" s="3"/>
      <c r="F40" s="4"/>
      <c r="G40" s="5"/>
      <c r="H40" s="4"/>
      <c r="K40" s="5"/>
      <c r="L40" s="5"/>
      <c r="M40" s="6"/>
      <c r="N40" s="6"/>
      <c r="O40" s="6"/>
      <c r="P40" s="6"/>
      <c r="Q40" s="6"/>
      <c r="R40" s="6"/>
      <c r="S40" s="6"/>
      <c r="T40" s="6"/>
      <c r="U40" s="6"/>
      <c r="V40" s="6"/>
      <c r="W40" s="6"/>
      <c r="X40" s="6"/>
    </row>
    <row r="41" spans="2:24" ht="24.75" customHeight="1">
      <c r="C41" s="3"/>
      <c r="F41" s="4"/>
      <c r="G41" s="5"/>
      <c r="H41" s="4"/>
      <c r="K41" s="5"/>
      <c r="L41" s="5"/>
      <c r="M41" s="6"/>
      <c r="N41" s="6"/>
      <c r="O41" s="6"/>
      <c r="P41" s="6"/>
      <c r="Q41" s="6"/>
      <c r="R41" s="6"/>
      <c r="S41" s="6"/>
      <c r="T41" s="6"/>
      <c r="U41" s="6"/>
      <c r="V41" s="6"/>
      <c r="W41" s="6"/>
      <c r="X41" s="6"/>
    </row>
    <row r="42" spans="2:24" ht="24.75" customHeight="1">
      <c r="C42" s="3"/>
      <c r="F42" s="4"/>
      <c r="G42" s="5"/>
      <c r="H42" s="4"/>
      <c r="K42" s="6"/>
      <c r="L42" s="5"/>
      <c r="M42" s="6"/>
      <c r="N42" s="6"/>
      <c r="O42" s="6"/>
      <c r="P42" s="6"/>
      <c r="Q42" s="6"/>
      <c r="R42" s="6"/>
      <c r="S42" s="6"/>
      <c r="T42" s="6"/>
      <c r="U42" s="6"/>
      <c r="V42" s="6"/>
      <c r="W42" s="6"/>
      <c r="X42" s="6"/>
    </row>
    <row r="43" spans="2:24" ht="24.75" customHeight="1">
      <c r="C43" s="3"/>
      <c r="F43" s="4"/>
      <c r="G43" s="5"/>
      <c r="H43" s="4"/>
      <c r="I43" s="6"/>
      <c r="J43" s="6"/>
      <c r="K43" s="6"/>
      <c r="L43" s="5"/>
      <c r="M43" s="6"/>
      <c r="N43" s="6"/>
      <c r="O43" s="6"/>
      <c r="P43" s="6"/>
      <c r="Q43" s="6"/>
      <c r="R43" s="6"/>
      <c r="S43" s="6"/>
      <c r="T43" s="6"/>
      <c r="U43" s="6"/>
      <c r="V43" s="6"/>
      <c r="W43" s="6"/>
      <c r="X43" s="6"/>
    </row>
    <row r="44" spans="2:24" ht="24.75" customHeight="1">
      <c r="C44" s="3"/>
      <c r="F44" s="4"/>
      <c r="G44" s="5"/>
      <c r="H44" s="4"/>
      <c r="I44" s="6"/>
      <c r="J44" s="6"/>
      <c r="K44" s="6"/>
      <c r="L44" s="5"/>
      <c r="M44" s="6"/>
      <c r="N44" s="6"/>
      <c r="O44" s="6"/>
      <c r="P44" s="6"/>
      <c r="Q44" s="6"/>
      <c r="R44" s="6"/>
      <c r="S44" s="6"/>
      <c r="T44" s="6"/>
      <c r="U44" s="6"/>
      <c r="V44" s="6"/>
      <c r="W44" s="6"/>
      <c r="X44" s="6"/>
    </row>
    <row r="45" spans="2:24" ht="24.75" customHeight="1">
      <c r="C45" s="3"/>
      <c r="F45" s="4"/>
      <c r="G45" s="5"/>
      <c r="H45" s="4"/>
      <c r="I45" s="6"/>
      <c r="J45" s="6"/>
      <c r="K45" s="6"/>
      <c r="L45" s="5"/>
      <c r="M45" s="6"/>
      <c r="N45" s="6"/>
      <c r="O45" s="6"/>
      <c r="P45" s="6"/>
      <c r="Q45" s="6"/>
      <c r="R45" s="6"/>
      <c r="S45" s="6"/>
      <c r="T45" s="6"/>
      <c r="U45" s="6"/>
      <c r="V45" s="6"/>
      <c r="W45" s="6"/>
      <c r="X45" s="6"/>
    </row>
    <row r="46" spans="2:24" ht="24.75" customHeight="1">
      <c r="C46" s="3"/>
      <c r="F46" s="4"/>
      <c r="G46" s="5"/>
      <c r="H46" s="4"/>
      <c r="I46" s="6"/>
      <c r="J46" s="6"/>
      <c r="K46" s="5"/>
      <c r="L46" s="5"/>
      <c r="M46" s="6"/>
      <c r="N46" s="6"/>
      <c r="O46" s="6"/>
      <c r="P46" s="6"/>
      <c r="Q46" s="6"/>
      <c r="R46" s="6"/>
      <c r="S46" s="6"/>
      <c r="T46" s="6"/>
      <c r="U46" s="6"/>
      <c r="V46" s="6"/>
      <c r="W46" s="6"/>
      <c r="X46" s="6"/>
    </row>
    <row r="47" spans="2:24" ht="18">
      <c r="C47" s="3"/>
      <c r="D47" s="91"/>
      <c r="E47" s="91"/>
      <c r="F47" s="4"/>
      <c r="G47" s="5"/>
      <c r="H47" s="4"/>
      <c r="K47" s="5"/>
      <c r="L47" s="5"/>
      <c r="M47" s="6"/>
      <c r="N47" s="6"/>
      <c r="O47" s="6"/>
      <c r="P47" s="6"/>
      <c r="Q47" s="6"/>
      <c r="R47" s="6"/>
      <c r="S47" s="6"/>
      <c r="T47" s="6"/>
      <c r="U47" s="6"/>
      <c r="V47" s="6"/>
      <c r="W47" s="6"/>
      <c r="X47" s="6"/>
    </row>
    <row r="48" spans="2:24">
      <c r="C48" s="3"/>
      <c r="F48" s="4"/>
      <c r="G48" s="5"/>
      <c r="H48" s="4"/>
      <c r="K48" s="5"/>
      <c r="L48" s="5"/>
      <c r="M48" s="6"/>
      <c r="N48" s="6"/>
      <c r="O48" s="6"/>
      <c r="P48" s="6"/>
      <c r="Q48" s="6"/>
      <c r="R48" s="6"/>
      <c r="S48" s="6"/>
      <c r="T48" s="6"/>
      <c r="U48" s="6"/>
      <c r="V48" s="6"/>
      <c r="W48" s="6"/>
      <c r="X48" s="6"/>
    </row>
    <row r="49" spans="3:24">
      <c r="C49" s="3"/>
      <c r="F49" s="4"/>
      <c r="G49" s="5"/>
      <c r="H49" s="4"/>
      <c r="K49" s="5"/>
      <c r="L49" s="5"/>
      <c r="M49" s="6"/>
      <c r="N49" s="6"/>
      <c r="O49" s="6"/>
      <c r="P49" s="6"/>
      <c r="Q49" s="6"/>
      <c r="R49" s="6"/>
      <c r="S49" s="6"/>
      <c r="T49" s="6"/>
      <c r="U49" s="6"/>
      <c r="V49" s="6"/>
      <c r="W49" s="6"/>
      <c r="X49" s="6"/>
    </row>
    <row r="50" spans="3:24">
      <c r="C50" s="3"/>
      <c r="F50" s="4"/>
      <c r="G50" s="5"/>
      <c r="H50" s="4"/>
      <c r="K50" s="5"/>
      <c r="L50" s="5"/>
      <c r="M50" s="6"/>
      <c r="N50" s="6"/>
      <c r="O50" s="6"/>
      <c r="P50" s="6"/>
      <c r="Q50" s="6"/>
      <c r="R50" s="6"/>
      <c r="S50" s="6"/>
      <c r="T50" s="6"/>
      <c r="U50" s="6"/>
      <c r="V50" s="6"/>
      <c r="W50" s="6"/>
      <c r="X50" s="6"/>
    </row>
    <row r="51" spans="3:24" ht="15" customHeight="1">
      <c r="C51" s="3"/>
      <c r="F51" s="4"/>
      <c r="G51" s="5"/>
      <c r="H51" s="4"/>
      <c r="K51" s="5"/>
      <c r="L51" s="5"/>
      <c r="M51" s="6"/>
      <c r="N51" s="6"/>
      <c r="O51" s="6"/>
      <c r="P51" s="6"/>
      <c r="Q51" s="6"/>
      <c r="R51" s="6"/>
      <c r="S51" s="6"/>
      <c r="T51" s="6"/>
      <c r="U51" s="6"/>
      <c r="V51" s="6"/>
      <c r="W51" s="6"/>
      <c r="X51" s="6"/>
    </row>
    <row r="52" spans="3:24">
      <c r="C52" s="3"/>
      <c r="F52" s="4"/>
      <c r="G52" s="5"/>
      <c r="H52" s="4"/>
      <c r="K52" s="5"/>
      <c r="L52" s="5"/>
      <c r="M52" s="6"/>
      <c r="N52" s="6"/>
      <c r="O52" s="6"/>
      <c r="P52" s="6"/>
      <c r="Q52" s="6"/>
      <c r="R52" s="6"/>
      <c r="S52" s="6"/>
      <c r="T52" s="6"/>
      <c r="U52" s="6"/>
      <c r="V52" s="6"/>
      <c r="W52" s="6"/>
      <c r="X52" s="6"/>
    </row>
    <row r="53" spans="3:24">
      <c r="C53" s="3"/>
      <c r="F53" s="4"/>
      <c r="G53" s="5"/>
      <c r="H53" s="4"/>
      <c r="K53" s="5"/>
      <c r="L53" s="5"/>
      <c r="M53" s="6"/>
      <c r="N53" s="6"/>
      <c r="O53" s="6"/>
      <c r="P53" s="6"/>
      <c r="Q53" s="6"/>
      <c r="R53" s="6"/>
      <c r="S53" s="6"/>
      <c r="T53" s="6"/>
      <c r="U53" s="6"/>
      <c r="V53" s="6"/>
      <c r="W53" s="6"/>
      <c r="X53" s="6"/>
    </row>
    <row r="54" spans="3:24">
      <c r="C54" s="3"/>
      <c r="F54" s="4"/>
      <c r="G54" s="5"/>
      <c r="H54" s="4"/>
      <c r="K54" s="5"/>
      <c r="L54" s="5"/>
      <c r="M54" s="6"/>
      <c r="N54" s="6"/>
      <c r="O54" s="6"/>
      <c r="P54" s="6"/>
      <c r="Q54" s="6"/>
      <c r="R54" s="6"/>
      <c r="S54" s="6"/>
      <c r="T54" s="6"/>
      <c r="U54" s="6"/>
      <c r="V54" s="6"/>
      <c r="W54" s="6"/>
      <c r="X54" s="6"/>
    </row>
    <row r="55" spans="3:24">
      <c r="C55" s="3"/>
      <c r="F55" s="4"/>
      <c r="G55" s="5"/>
      <c r="H55" s="4"/>
      <c r="K55" s="5"/>
      <c r="L55" s="5"/>
      <c r="M55" s="6"/>
      <c r="N55" s="6"/>
      <c r="O55" s="6"/>
      <c r="P55" s="6"/>
      <c r="Q55" s="6"/>
      <c r="R55" s="6"/>
      <c r="S55" s="6"/>
      <c r="T55" s="6"/>
      <c r="U55" s="6"/>
      <c r="V55" s="6"/>
      <c r="W55" s="6"/>
      <c r="X55" s="6"/>
    </row>
    <row r="56" spans="3:24">
      <c r="C56" s="3"/>
      <c r="F56" s="4"/>
      <c r="G56" s="5"/>
      <c r="H56" s="4"/>
      <c r="K56" s="5"/>
      <c r="L56" s="5"/>
      <c r="M56" s="6"/>
      <c r="N56" s="6"/>
      <c r="O56" s="6"/>
      <c r="P56" s="6"/>
      <c r="Q56" s="6"/>
      <c r="R56" s="6"/>
      <c r="S56" s="6"/>
      <c r="T56" s="6"/>
      <c r="U56" s="6"/>
      <c r="V56" s="6"/>
      <c r="W56" s="6"/>
      <c r="X56" s="6"/>
    </row>
    <row r="57" spans="3:24">
      <c r="C57" s="3"/>
      <c r="F57" s="4"/>
      <c r="G57" s="5"/>
      <c r="H57" s="4"/>
      <c r="K57" s="5"/>
      <c r="L57" s="5"/>
      <c r="M57" s="6"/>
      <c r="N57" s="6"/>
      <c r="O57" s="6"/>
      <c r="P57" s="6"/>
      <c r="Q57" s="6"/>
      <c r="R57" s="6"/>
      <c r="S57" s="6"/>
      <c r="T57" s="6"/>
      <c r="U57" s="6"/>
      <c r="V57" s="6"/>
      <c r="W57" s="6"/>
      <c r="X57" s="6"/>
    </row>
    <row r="58" spans="3:24">
      <c r="C58" s="3"/>
      <c r="F58" s="4"/>
      <c r="G58" s="5"/>
      <c r="H58" s="4"/>
      <c r="K58" s="5"/>
      <c r="L58" s="5"/>
      <c r="M58" s="6"/>
      <c r="N58" s="6"/>
      <c r="O58" s="6"/>
      <c r="P58" s="6"/>
      <c r="Q58" s="6"/>
      <c r="R58" s="6"/>
      <c r="S58" s="6"/>
      <c r="T58" s="6"/>
      <c r="X58" s="6"/>
    </row>
    <row r="59" spans="3:24">
      <c r="C59" s="3"/>
      <c r="F59" s="4"/>
      <c r="G59" s="5"/>
      <c r="H59" s="4"/>
    </row>
  </sheetData>
  <mergeCells count="3">
    <mergeCell ref="B2:F3"/>
    <mergeCell ref="T2:U2"/>
    <mergeCell ref="P3:R3"/>
  </mergeCells>
  <phoneticPr fontId="4"/>
  <hyperlinks>
    <hyperlink ref="B9:C9" r:id="rId1" location="sec01" display="危険品ブッキング専用フォーム・バーゼル条約非該当のフォームはこちらから" xr:uid="{2D38255F-40DE-4F8E-A04B-B85BEDD6B5D5}"/>
  </hyperlinks>
  <pageMargins left="0.7" right="0.7" top="0.75" bottom="0.75" header="0.3" footer="0.3"/>
  <pageSetup paperSize="9" scale="46" orientation="portrait" r:id="rId2"/>
  <colBreaks count="1" manualBreakCount="1">
    <brk id="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f0e1d5-760b-46e3-82b6-8bcb246f52ed">
      <Terms xmlns="http://schemas.microsoft.com/office/infopath/2007/PartnerControls"/>
    </lcf76f155ced4ddcb4097134ff3c332f>
    <TaxCatchAll xmlns="78ef5a6c-24cd-4e9c-8721-c0daa9528b8a" xsi:nil="true"/>
    <_Flow_SignoffStatus xmlns="e1f0e1d5-760b-46e3-82b6-8bcb246f52e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E4B908-89AB-4914-8DA3-6D895E197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398A4-CE03-47A1-B205-C52F57D8D0AA}">
  <ds:schemaRef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78ef5a6c-24cd-4e9c-8721-c0daa9528b8a"/>
    <ds:schemaRef ds:uri="e1f0e1d5-760b-46e3-82b6-8bcb246f52ed"/>
    <ds:schemaRef ds:uri="http://purl.org/dc/dcmitype/"/>
    <ds:schemaRef ds:uri="http://purl.org/dc/terms/"/>
  </ds:schemaRefs>
</ds:datastoreItem>
</file>

<file path=customXml/itemProps3.xml><?xml version="1.0" encoding="utf-8"?>
<ds:datastoreItem xmlns:ds="http://schemas.openxmlformats.org/officeDocument/2006/customXml" ds:itemID="{991D5AD6-B88D-4090-B822-09482E3BAD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INDIA 危険品</vt:lpstr>
      <vt:lpstr>危険品_INDIA</vt:lpstr>
      <vt:lpstr>危険品_INDIA!Print_Area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maho.kaede(TCL)</cp:lastModifiedBy>
  <cp:revision/>
  <cp:lastPrinted>2024-04-09T07:47:34Z</cp:lastPrinted>
  <dcterms:created xsi:type="dcterms:W3CDTF">2011-03-15T06:58:11Z</dcterms:created>
  <dcterms:modified xsi:type="dcterms:W3CDTF">2024-04-09T07:47:38Z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0x01010009A3CE6793C95A41B07F73C09E674556</vt:lpwstr>
  </property>
  <property fmtid="{D5CDD505-2E9C-101B-9397-08002B2CF9AE}" pid="3" name="MediaServiceImageTags">
    <vt:lpwstr/>
  </property>
</Properties>
</file>